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8_Q1\WEB\"/>
    </mc:Choice>
  </mc:AlternateContent>
  <bookViews>
    <workbookView xWindow="0" yWindow="0" windowWidth="28800" windowHeight="11775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2" i="1" l="1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<sst xmlns="http://schemas.openxmlformats.org/spreadsheetml/2006/main" count="442" uniqueCount="205">
  <si>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</si>
  <si>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</si>
  <si>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</si>
  <si>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</si>
  <si>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</si>
  <si>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</si>
  <si>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</si>
  <si>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</si>
  <si>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</si>
  <si>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</si>
  <si>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</si>
  <si>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</si>
  <si>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</si>
  <si>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</si>
  <si>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</si>
  <si>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</si>
  <si>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</si>
  <si>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</si>
  <si>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</si>
  <si>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</si>
  <si>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</si>
  <si>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</si>
  <si>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</si>
  <si>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</si>
  <si>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</si>
  <si>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</si>
  <si>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</si>
  <si>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</si>
  <si>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</si>
  <si>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</si>
  <si>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</si>
  <si>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</si>
  <si>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</si>
  <si>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</si>
  <si>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</si>
  <si>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</si>
  <si>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</si>
  <si>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</si>
  <si>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</si>
  <si>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</si>
  <si>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</si>
  <si>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</si>
  <si>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</si>
  <si>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</si>
  <si>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</si>
  <si>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</si>
  <si>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</si>
  <si>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</si>
  <si>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</si>
  <si>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</si>
  <si>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</si>
  <si>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</si>
  <si>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</si>
  <si>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</si>
  <si>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</si>
  <si>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</si>
  <si>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</si>
  <si>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</si>
  <si>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</si>
  <si>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</si>
  <si>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</si>
  <si>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</si>
  <si>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</si>
  <si>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</si>
  <si>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</si>
  <si>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</si>
  <si>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</si>
  <si>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</si>
  <si>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</si>
  <si>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</si>
  <si>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</si>
  <si>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</si>
  <si>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</si>
  <si>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</si>
  <si>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</si>
  <si>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</si>
  <si>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</si>
  <si>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</si>
  <si>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</si>
  <si>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</si>
  <si>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</si>
  <si>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</si>
  <si>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</si>
  <si>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</si>
  <si>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</si>
  <si>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</si>
  <si>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</si>
  <si>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</si>
  <si>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</si>
  <si>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</si>
  <si>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</si>
  <si>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</si>
  <si>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</si>
  <si>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</si>
  <si>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</si>
  <si>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</si>
  <si>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</si>
  <si>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</si>
  <si>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</si>
  <si>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</si>
  <si>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</si>
  <si>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</si>
  <si>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</si>
  <si>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</si>
  <si>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</si>
  <si>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</si>
  <si>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</si>
  <si>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</si>
  <si>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</si>
  <si>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</si>
  <si>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</si>
  <si>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</si>
  <si>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</si>
  <si>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</si>
  <si>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</si>
  <si>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</si>
  <si>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</si>
  <si>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</si>
  <si>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</si>
  <si>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</si>
  <si>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</si>
  <si>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</si>
  <si>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</si>
  <si>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</si>
  <si>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</si>
  <si>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</si>
  <si>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</si>
  <si>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</si>
  <si>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</si>
  <si>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</si>
  <si>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</si>
  <si>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</si>
  <si>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</si>
  <si>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</si>
  <si>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</si>
  <si>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</si>
  <si>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</si>
  <si>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</si>
  <si>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</si>
  <si>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</si>
  <si>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</si>
  <si>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</si>
  <si>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</si>
  <si>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</si>
  <si>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</si>
  <si>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</si>
  <si>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</si>
  <si>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</si>
  <si>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</si>
  <si>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</si>
  <si>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</si>
  <si>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</si>
  <si>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</si>
  <si>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</si>
  <si>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</si>
  <si>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</si>
  <si>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</si>
  <si>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</si>
  <si>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</si>
  <si>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</si>
  <si>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</si>
  <si>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</si>
  <si>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</si>
  <si>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</si>
  <si>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</si>
  <si>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</si>
  <si>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</si>
  <si>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</si>
  <si>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</si>
  <si>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</si>
  <si>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</si>
  <si>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</si>
  <si>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</si>
  <si>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</si>
  <si>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</si>
  <si>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</si>
  <si>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</si>
  <si>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</si>
  <si>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</si>
  <si>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</si>
  <si>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</si>
  <si>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</si>
  <si>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</si>
  <si>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</si>
  <si>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</si>
  <si>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</si>
  <si>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</si>
  <si>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</si>
  <si>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</si>
  <si>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</si>
  <si>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</si>
  <si>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</si>
  <si>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</si>
  <si>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</si>
  <si>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</si>
  <si>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</si>
  <si>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</si>
  <si>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</si>
  <si>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</si>
  <si>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</si>
  <si>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</si>
  <si>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31.03.2018</t>
  </si>
  <si>
    <t>31.03.2017</t>
  </si>
  <si>
    <t>Bilanço (milyon TL), Dönem:2018/3, Son güncelleme:6/13/2018</t>
  </si>
  <si>
    <t>Kar Zarar (milyon TL), Dönem:2018/3, Son güncelleme:6/13/2018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</si>
</sst>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_-* #,##0\ _₺_-;\-* #,##0\ _₺_-;_-* &quot;-&quot;??\ _₺_-;_-@_-"/>
    <numFmt numFmtId="165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1" quotePrefix="1" applyNumberFormat="1" applyFont="1" applyFill="1" applyBorder="1" applyAlignment="1">
      <alignment horizontal="center" vertical="center"/>
    </xf>
    <xf numFmtId="165" fontId="1" fillId="2" borderId="1" xfId="2" quotePrefix="1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5" fontId="0" fillId="0" borderId="0" xfId="2" applyNumberFormat="1" applyFont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pane xSplit="3" ySplit="1" topLeftCell="D107" activePane="bottomRight" state="frozen"/>
      <selection pane="topRight" activeCell="D1" sqref="D1"/>
      <selection pane="bottomLeft" activeCell="A2" sqref="A2"/>
      <selection pane="bottomRight" activeCell="C135" sqref="C135"/>
    </sheetView>
  </sheetViews>
  <sheetFormatPr defaultRowHeight="15" x14ac:dyDescent="0.25"/>
  <cols>
    <col min="1" max="1" width="19.42578125" bestFit="1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119</v>
      </c>
      <c r="B1" s="4" t="s">
        <v>119</v>
      </c>
      <c r="C1" s="4" t="s">
        <v>203</v>
      </c>
      <c r="D1" s="5" t="s">
        <v>201</v>
      </c>
      <c r="E1" s="5" t="s">
        <v>202</v>
      </c>
      <c r="F1" s="6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3">
        <v>2358.152</v>
      </c>
      <c r="E2" s="3">
        <v>1879.931</v>
      </c>
      <c r="F2" s="7">
        <f>(D2-E2)/E2</f>
        <v>0.25438220870872386</v>
      </c>
    </row>
    <row r="3" spans="1:6" x14ac:dyDescent="0.25">
      <c r="A3" s="1" t="s">
        <v>0</v>
      </c>
      <c r="B3" s="2">
        <v>2</v>
      </c>
      <c r="C3" s="1" t="s">
        <v>2</v>
      </c>
      <c r="D3" s="3">
        <v>239.73599999999999</v>
      </c>
      <c r="E3" s="3">
        <v>108.646</v>
      </c>
      <c r="F3" s="7">
        <f t="shared" ref="F3:F64" si="0">(D3-E3)/E3</f>
        <v>1.2065791653627373</v>
      </c>
    </row>
    <row r="4" spans="1:6" x14ac:dyDescent="0.25">
      <c r="A4" s="1" t="s">
        <v>0</v>
      </c>
      <c r="B4" s="2">
        <v>3</v>
      </c>
      <c r="C4" s="1" t="s">
        <v>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5</v>
      </c>
      <c r="D6" s="3">
        <v>239.73599999999999</v>
      </c>
      <c r="E6" s="3">
        <v>108.646</v>
      </c>
      <c r="F6" s="7">
        <f t="shared" si="0"/>
        <v>1.2065791653627373</v>
      </c>
    </row>
    <row r="7" spans="1:6" x14ac:dyDescent="0.25">
      <c r="A7" s="1" t="s">
        <v>0</v>
      </c>
      <c r="B7" s="2">
        <v>6</v>
      </c>
      <c r="C7" s="1" t="s">
        <v>6</v>
      </c>
      <c r="D7" s="3">
        <v>1270.8309999999999</v>
      </c>
      <c r="E7" s="3">
        <v>1552.588</v>
      </c>
      <c r="F7" s="7">
        <f t="shared" si="0"/>
        <v>-0.18147570379263531</v>
      </c>
    </row>
    <row r="8" spans="1:6" x14ac:dyDescent="0.25">
      <c r="A8" s="1" t="s">
        <v>0</v>
      </c>
      <c r="B8" s="2">
        <v>7</v>
      </c>
      <c r="C8" s="1" t="s">
        <v>7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242.51300000000001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3">
        <v>0</v>
      </c>
      <c r="E10" s="3">
        <v>0</v>
      </c>
      <c r="F10" s="7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0</v>
      </c>
      <c r="E11" s="3">
        <v>0</v>
      </c>
      <c r="F11" s="7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0</v>
      </c>
      <c r="E12" s="3">
        <v>0</v>
      </c>
      <c r="F12" s="7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0</v>
      </c>
      <c r="E17" s="3">
        <v>0</v>
      </c>
      <c r="F17" s="7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34957.794999999998</v>
      </c>
      <c r="E18" s="3">
        <v>27535.7</v>
      </c>
      <c r="F18" s="7">
        <f t="shared" si="0"/>
        <v>0.26954444593745563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16247.403</v>
      </c>
      <c r="E19" s="3">
        <v>13316.401</v>
      </c>
      <c r="F19" s="7">
        <f t="shared" si="0"/>
        <v>0.22010466641850154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18710.392</v>
      </c>
      <c r="E21" s="3">
        <v>14219.299000000001</v>
      </c>
      <c r="F21" s="7">
        <f t="shared" si="0"/>
        <v>0.31584489502611901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7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7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7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7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7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7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7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181.68299999999999</v>
      </c>
      <c r="E29" s="3">
        <v>162.346</v>
      </c>
      <c r="F29" s="7">
        <f t="shared" si="0"/>
        <v>0.11910980252054247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478.08800000000002</v>
      </c>
      <c r="E30" s="3">
        <v>531.03099999999995</v>
      </c>
      <c r="F30" s="7">
        <f t="shared" si="0"/>
        <v>-9.9698511009714941E-2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0</v>
      </c>
      <c r="E31" s="3">
        <v>0</v>
      </c>
      <c r="F31" s="7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1043.75</v>
      </c>
      <c r="E32" s="3">
        <v>990.23299999999995</v>
      </c>
      <c r="F32" s="7">
        <f t="shared" si="0"/>
        <v>5.4044856109622744E-2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7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565.66200000000003</v>
      </c>
      <c r="E34" s="3">
        <v>459.202</v>
      </c>
      <c r="F34" s="7">
        <f t="shared" si="0"/>
        <v>0.23183696935117887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160.92400000000001</v>
      </c>
      <c r="E35" s="3">
        <v>212.69800000000001</v>
      </c>
      <c r="F35" s="7">
        <f t="shared" si="0"/>
        <v>-0.24341554692568806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5.0000000000000001E-3</v>
      </c>
      <c r="E36" s="3">
        <v>0</v>
      </c>
      <c r="F36" s="7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160.91900000000001</v>
      </c>
      <c r="E37" s="3">
        <v>212.69800000000001</v>
      </c>
      <c r="F37" s="7">
        <f t="shared" si="0"/>
        <v>-0.2434390544339862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10.340999999999999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78.938999999999993</v>
      </c>
      <c r="E40" s="3">
        <v>78.938999999999993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7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24.210999999999999</v>
      </c>
      <c r="E43" s="3">
        <v>18.552</v>
      </c>
      <c r="F43" s="7">
        <f t="shared" si="0"/>
        <v>0.30503449762828799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89.278000000000006</v>
      </c>
      <c r="E44" s="3">
        <v>83.289000000000001</v>
      </c>
      <c r="F44" s="7">
        <f t="shared" si="0"/>
        <v>7.1906254127195715E-2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0</v>
      </c>
      <c r="F45" s="7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89.278000000000006</v>
      </c>
      <c r="E46" s="3">
        <v>83.289000000000001</v>
      </c>
      <c r="F46" s="7">
        <f t="shared" si="0"/>
        <v>7.1906254127195715E-2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102.57</v>
      </c>
      <c r="E47" s="3">
        <v>99.293999999999997</v>
      </c>
      <c r="F47" s="7">
        <f t="shared" si="0"/>
        <v>3.2992930086410022E-2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19.693000000000001</v>
      </c>
      <c r="E48" s="3">
        <v>36.44</v>
      </c>
      <c r="F48" s="7">
        <f t="shared" si="0"/>
        <v>-0.45957738748627874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92.194000000000003</v>
      </c>
      <c r="E49" s="3">
        <v>99.376000000000005</v>
      </c>
      <c r="F49" s="7">
        <f t="shared" si="0"/>
        <v>-7.2270970858154898E-2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13.012</v>
      </c>
      <c r="E50" s="3">
        <v>22.280999999999999</v>
      </c>
      <c r="F50" s="7">
        <f t="shared" si="0"/>
        <v>-0.41600466765405497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40319.972000000002</v>
      </c>
      <c r="E51" s="3">
        <v>32421.123</v>
      </c>
      <c r="F51" s="7">
        <f t="shared" si="0"/>
        <v>0.24363280075153479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5.1580000000000004</v>
      </c>
      <c r="E52" s="3">
        <v>6.359</v>
      </c>
      <c r="F52" s="7">
        <f t="shared" si="0"/>
        <v>-0.18886617392671798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5.1580000000000004</v>
      </c>
      <c r="E53" s="3">
        <v>6.359</v>
      </c>
      <c r="F53" s="7">
        <f t="shared" si="0"/>
        <v>-0.18886617392671798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40325.129999999997</v>
      </c>
      <c r="E55" s="3">
        <v>32427.482</v>
      </c>
      <c r="F55" s="7">
        <f t="shared" si="0"/>
        <v>0.24354798809232237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6.8209999999999997</v>
      </c>
      <c r="E56" s="3">
        <v>20.65</v>
      </c>
      <c r="F56" s="7">
        <f t="shared" si="0"/>
        <v>-0.6696852300242131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30090.398000000001</v>
      </c>
      <c r="E57" s="3">
        <v>24729.368999999999</v>
      </c>
      <c r="F57" s="7">
        <f t="shared" si="0"/>
        <v>0.21678794149579808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0</v>
      </c>
      <c r="E58" s="3">
        <v>0</v>
      </c>
      <c r="F58" s="7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0</v>
      </c>
      <c r="E59" s="3">
        <v>0</v>
      </c>
      <c r="F59" s="7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0</v>
      </c>
      <c r="E60" s="3">
        <v>0</v>
      </c>
      <c r="F60" s="7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7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2805.9989999999998</v>
      </c>
      <c r="E64" s="3">
        <v>3135.5990000000002</v>
      </c>
      <c r="F64" s="7">
        <f t="shared" si="0"/>
        <v>-0.10511548192227398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303.94099999999997</v>
      </c>
      <c r="E65" s="3">
        <v>457.803</v>
      </c>
      <c r="F65" s="7">
        <v>0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0</v>
      </c>
      <c r="F66" s="7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2502.058</v>
      </c>
      <c r="E67" s="3">
        <v>2677.7959999999998</v>
      </c>
      <c r="F67" s="7">
        <f t="shared" ref="F67:F127" si="1">(D67-E67)/E67</f>
        <v>-6.5627852159014288E-2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1487.826</v>
      </c>
      <c r="E68" s="3">
        <v>251.28</v>
      </c>
      <c r="F68" s="7">
        <f t="shared" si="1"/>
        <v>4.9209885386819483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189.78200000000001</v>
      </c>
      <c r="E69" s="3">
        <v>78.534999999999997</v>
      </c>
      <c r="F69" s="7">
        <f t="shared" si="1"/>
        <v>1.4165276628254921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8.6999999999999994E-2</v>
      </c>
      <c r="E70" s="3">
        <v>0</v>
      </c>
      <c r="F70" s="7" t="e">
        <f t="shared" si="1"/>
        <v>#DIV/0!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8.6999999999999994E-2</v>
      </c>
      <c r="E72" s="3">
        <v>0</v>
      </c>
      <c r="F72" s="7" t="e">
        <f t="shared" si="1"/>
        <v>#DIV/0!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54.555999999999997</v>
      </c>
      <c r="E74" s="3">
        <v>47.25</v>
      </c>
      <c r="F74" s="7">
        <f t="shared" si="1"/>
        <v>0.15462433862433858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421.14499999999998</v>
      </c>
      <c r="E75" s="3">
        <v>307.303</v>
      </c>
      <c r="F75" s="7">
        <f t="shared" si="1"/>
        <v>0.37045521846516299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24.503</v>
      </c>
      <c r="E77" s="3">
        <v>22.684000000000001</v>
      </c>
      <c r="F77" s="7">
        <f t="shared" si="1"/>
        <v>8.0188679245282973E-2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396.642</v>
      </c>
      <c r="E78" s="3">
        <v>284.61900000000003</v>
      </c>
      <c r="F78" s="7">
        <f t="shared" si="1"/>
        <v>0.39358932467614588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631.94299999999998</v>
      </c>
      <c r="E79" s="3">
        <v>605.54100000000005</v>
      </c>
      <c r="F79" s="7">
        <f t="shared" si="1"/>
        <v>4.3600681043892864E-2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81.236000000000004</v>
      </c>
      <c r="E80" s="3">
        <v>54.139000000000003</v>
      </c>
      <c r="F80" s="7">
        <f t="shared" si="1"/>
        <v>0.5005079517538189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64.025999999999996</v>
      </c>
      <c r="E81" s="3">
        <v>28.434000000000001</v>
      </c>
      <c r="F81" s="7">
        <f t="shared" si="1"/>
        <v>1.2517408736020257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24.802</v>
      </c>
      <c r="E82" s="3">
        <v>24.466999999999999</v>
      </c>
      <c r="F82" s="7">
        <f t="shared" si="1"/>
        <v>1.3691911554338533E-2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35858.620999999999</v>
      </c>
      <c r="E83" s="3">
        <v>29282.564999999999</v>
      </c>
      <c r="F83" s="7">
        <f t="shared" si="1"/>
        <v>0.2245724034079665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</v>
      </c>
      <c r="E84" s="3">
        <v>0</v>
      </c>
      <c r="F84" s="7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4466.509</v>
      </c>
      <c r="E87" s="3">
        <v>3144.9160000000002</v>
      </c>
      <c r="F87" s="7">
        <f t="shared" si="1"/>
        <v>0.42023157375268522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2603.174</v>
      </c>
      <c r="E88" s="3">
        <v>1895.174</v>
      </c>
      <c r="F88" s="7">
        <f t="shared" si="1"/>
        <v>0.37358047334967659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4.8390000000000004</v>
      </c>
      <c r="E89" s="3">
        <v>5.2720000000000002</v>
      </c>
      <c r="F89" s="7">
        <f t="shared" si="1"/>
        <v>-8.2132018209408159E-2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7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1.639</v>
      </c>
      <c r="E92" s="3">
        <v>2.0720000000000001</v>
      </c>
      <c r="F92" s="7">
        <f t="shared" si="1"/>
        <v>-0.208976833976834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-0.68899999999999995</v>
      </c>
      <c r="E93" s="3">
        <v>-0.53</v>
      </c>
      <c r="F93" s="7">
        <f t="shared" si="1"/>
        <v>0.29999999999999982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10.039999999999999</v>
      </c>
      <c r="E94" s="3">
        <v>17.657</v>
      </c>
      <c r="F94" s="7">
        <f t="shared" si="1"/>
        <v>-0.43138698533159658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1034.4929999999999</v>
      </c>
      <c r="E95" s="3">
        <v>795.74099999999999</v>
      </c>
      <c r="F95" s="7">
        <f t="shared" si="1"/>
        <v>0.30003732370205877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110.71899999999999</v>
      </c>
      <c r="E96" s="3">
        <v>87.54</v>
      </c>
      <c r="F96" s="7">
        <f t="shared" si="1"/>
        <v>0.26478181402787282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0</v>
      </c>
      <c r="E97" s="3">
        <v>0</v>
      </c>
      <c r="F97" s="7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923.86599999999999</v>
      </c>
      <c r="E98" s="3">
        <v>708.25599999999997</v>
      </c>
      <c r="F98" s="7">
        <f t="shared" si="1"/>
        <v>0.30442382415397823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-9.1999999999999998E-2</v>
      </c>
      <c r="E99" s="3">
        <v>-5.5E-2</v>
      </c>
      <c r="F99" s="7">
        <f t="shared" si="1"/>
        <v>0.67272727272727273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814.65200000000004</v>
      </c>
      <c r="E100" s="3">
        <v>431.60199999999998</v>
      </c>
      <c r="F100" s="7">
        <f t="shared" si="1"/>
        <v>0.88750747216185299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586.94100000000003</v>
      </c>
      <c r="E101" s="3">
        <v>244.39699999999999</v>
      </c>
      <c r="F101" s="7">
        <f t="shared" si="1"/>
        <v>1.4015883992029363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227.71100000000001</v>
      </c>
      <c r="E102" s="3">
        <v>187.20599999999999</v>
      </c>
      <c r="F102" s="7">
        <f t="shared" si="1"/>
        <v>0.21636592844246458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40325.129999999997</v>
      </c>
      <c r="E103" s="3">
        <v>32427.482</v>
      </c>
      <c r="F103" s="7">
        <f t="shared" si="1"/>
        <v>0.24354798809232237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76832.716</v>
      </c>
      <c r="E106" s="3">
        <v>60317.123</v>
      </c>
      <c r="F106" s="7">
        <f t="shared" si="1"/>
        <v>0.27381267836663897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862.98299999999995</v>
      </c>
      <c r="E107" s="3">
        <v>724.77700000000004</v>
      </c>
      <c r="F107" s="7">
        <f t="shared" si="1"/>
        <v>0.19068761839848655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4122.7650000000003</v>
      </c>
      <c r="E108" s="3">
        <v>1943.7560000000001</v>
      </c>
      <c r="F108" s="7">
        <f t="shared" si="1"/>
        <v>1.1210301087173493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4.101</v>
      </c>
      <c r="E109" s="3">
        <v>1.0840000000000001</v>
      </c>
      <c r="F109" s="7">
        <f t="shared" si="1"/>
        <v>2.7832103321033208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4118.6639999999998</v>
      </c>
      <c r="E110" s="3">
        <v>1942.672</v>
      </c>
      <c r="F110" s="7">
        <f t="shared" si="1"/>
        <v>1.1201026215439351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4118.6639999999998</v>
      </c>
      <c r="E114" s="3">
        <v>1942.672</v>
      </c>
      <c r="F114" s="7">
        <f t="shared" si="1"/>
        <v>1.1201026215439351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9712.2909999999993</v>
      </c>
      <c r="E115" s="3">
        <v>3799.3139999999999</v>
      </c>
      <c r="F115" s="7">
        <f t="shared" si="1"/>
        <v>1.5563275370237888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1899.711</v>
      </c>
      <c r="E116" s="3">
        <v>1811.9549999999999</v>
      </c>
      <c r="F116" s="7">
        <f t="shared" si="1"/>
        <v>4.8431666349329917E-2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0</v>
      </c>
      <c r="E117" s="3">
        <v>5.0330000000000004</v>
      </c>
      <c r="F117" s="7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1899.711</v>
      </c>
      <c r="E118" s="3">
        <v>1806.922</v>
      </c>
      <c r="F118" s="7">
        <f t="shared" si="1"/>
        <v>5.1351967600150969E-2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7812.58</v>
      </c>
      <c r="E120" s="3">
        <v>1987.3589999999999</v>
      </c>
      <c r="F120" s="7">
        <f t="shared" si="1"/>
        <v>2.9311367498272833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0</v>
      </c>
      <c r="E121" s="3">
        <v>5.6000000000000001E-2</v>
      </c>
      <c r="F121" s="7">
        <f t="shared" si="1"/>
        <v>-1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7812.58</v>
      </c>
      <c r="E122" s="3">
        <v>1987.3030000000001</v>
      </c>
      <c r="F122" s="7">
        <f t="shared" si="1"/>
        <v>2.9312475249119032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78.909000000000006</v>
      </c>
      <c r="E126" s="3">
        <v>11.422000000000001</v>
      </c>
      <c r="F126" s="7">
        <f t="shared" si="1"/>
        <v>5.908509893188584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91609.664000000004</v>
      </c>
      <c r="E127" s="3">
        <v>66781.888000000006</v>
      </c>
      <c r="F127" s="7">
        <f t="shared" si="1"/>
        <v>0.37177409539544609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pane xSplit="3" ySplit="1" topLeftCell="D71" activePane="bottomRight" state="frozen"/>
      <selection pane="topRight" activeCell="D1" sqref="D1"/>
      <selection pane="bottomLeft" activeCell="A2" sqref="A2"/>
      <selection pane="bottomRight" activeCell="H77" sqref="H77"/>
    </sheetView>
  </sheetViews>
  <sheetFormatPr defaultRowHeight="15" x14ac:dyDescent="0.25"/>
  <cols>
    <col min="1" max="1" width="19.42578125" bestFit="1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119</v>
      </c>
      <c r="B1" s="4" t="s">
        <v>119</v>
      </c>
      <c r="C1" s="4" t="s">
        <v>204</v>
      </c>
      <c r="D1" s="5" t="s">
        <v>201</v>
      </c>
      <c r="E1" s="5" t="s">
        <v>202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3">
        <v>1476.3630000000001</v>
      </c>
      <c r="E2" s="3">
        <v>947.25800000000004</v>
      </c>
      <c r="F2" s="7">
        <f>(D2-E2)/E2</f>
        <v>0.5585648260558369</v>
      </c>
    </row>
    <row r="3" spans="1:6" x14ac:dyDescent="0.25">
      <c r="A3" s="1" t="s">
        <v>0</v>
      </c>
      <c r="B3" s="2">
        <v>2</v>
      </c>
      <c r="C3" s="1" t="s">
        <v>122</v>
      </c>
      <c r="D3" s="3">
        <v>0</v>
      </c>
      <c r="E3" s="3">
        <v>0</v>
      </c>
      <c r="F3" s="7">
        <v>0</v>
      </c>
    </row>
    <row r="4" spans="1:6" x14ac:dyDescent="0.25">
      <c r="A4" s="1" t="s">
        <v>0</v>
      </c>
      <c r="B4" s="2">
        <v>3</v>
      </c>
      <c r="C4" s="1" t="s">
        <v>123</v>
      </c>
      <c r="D4" s="3">
        <v>0</v>
      </c>
      <c r="E4" s="3">
        <v>0</v>
      </c>
      <c r="F4" s="7">
        <v>0</v>
      </c>
    </row>
    <row r="5" spans="1:6" x14ac:dyDescent="0.25">
      <c r="A5" s="1" t="s">
        <v>0</v>
      </c>
      <c r="B5" s="2">
        <v>4</v>
      </c>
      <c r="C5" s="1" t="s">
        <v>124</v>
      </c>
      <c r="D5" s="3">
        <v>0</v>
      </c>
      <c r="E5" s="3">
        <v>0</v>
      </c>
      <c r="F5" s="7">
        <v>0</v>
      </c>
    </row>
    <row r="6" spans="1:6" x14ac:dyDescent="0.25">
      <c r="A6" s="1" t="s">
        <v>0</v>
      </c>
      <c r="B6" s="2">
        <v>5</v>
      </c>
      <c r="C6" s="1" t="s">
        <v>125</v>
      </c>
      <c r="D6" s="3">
        <v>0</v>
      </c>
      <c r="E6" s="3">
        <v>0</v>
      </c>
      <c r="F6" s="7">
        <v>0</v>
      </c>
    </row>
    <row r="7" spans="1:6" x14ac:dyDescent="0.25">
      <c r="A7" s="1" t="s">
        <v>0</v>
      </c>
      <c r="B7" s="2">
        <v>6</v>
      </c>
      <c r="C7" s="1" t="s">
        <v>126</v>
      </c>
      <c r="D7" s="3">
        <v>0</v>
      </c>
      <c r="E7" s="3">
        <v>0</v>
      </c>
      <c r="F7" s="7">
        <v>0</v>
      </c>
    </row>
    <row r="8" spans="1:6" x14ac:dyDescent="0.25">
      <c r="A8" s="1" t="s">
        <v>0</v>
      </c>
      <c r="B8" s="2">
        <v>7</v>
      </c>
      <c r="C8" s="1" t="s">
        <v>124</v>
      </c>
      <c r="D8" s="3">
        <v>0</v>
      </c>
      <c r="E8" s="3">
        <v>0</v>
      </c>
      <c r="F8" s="7">
        <v>0</v>
      </c>
    </row>
    <row r="9" spans="1:6" x14ac:dyDescent="0.25">
      <c r="A9" s="1" t="s">
        <v>0</v>
      </c>
      <c r="B9" s="2">
        <v>8</v>
      </c>
      <c r="C9" s="1" t="s">
        <v>125</v>
      </c>
      <c r="D9" s="3">
        <v>0</v>
      </c>
      <c r="E9" s="3">
        <v>0</v>
      </c>
      <c r="F9" s="7">
        <v>0</v>
      </c>
    </row>
    <row r="10" spans="1:6" x14ac:dyDescent="0.25">
      <c r="A10" s="1" t="s">
        <v>0</v>
      </c>
      <c r="B10" s="2">
        <v>9</v>
      </c>
      <c r="C10" s="1" t="s">
        <v>127</v>
      </c>
      <c r="D10" s="3">
        <v>1476.3630000000001</v>
      </c>
      <c r="E10" s="3">
        <v>947.25800000000004</v>
      </c>
      <c r="F10" s="7">
        <f t="shared" ref="F10:F66" si="0">(D10-E10)/E10</f>
        <v>0.5585648260558369</v>
      </c>
    </row>
    <row r="11" spans="1:6" x14ac:dyDescent="0.25">
      <c r="A11" s="1" t="s">
        <v>0</v>
      </c>
      <c r="B11" s="2">
        <v>10</v>
      </c>
      <c r="C11" s="1" t="s">
        <v>128</v>
      </c>
      <c r="D11" s="3">
        <v>1404.883</v>
      </c>
      <c r="E11" s="3">
        <v>910.62300000000005</v>
      </c>
      <c r="F11" s="7">
        <f t="shared" si="0"/>
        <v>0.54277126758274274</v>
      </c>
    </row>
    <row r="12" spans="1:6" x14ac:dyDescent="0.25">
      <c r="A12" s="1" t="s">
        <v>0</v>
      </c>
      <c r="B12" s="2">
        <v>11</v>
      </c>
      <c r="C12" s="1" t="s">
        <v>129</v>
      </c>
      <c r="D12" s="3">
        <v>71.48</v>
      </c>
      <c r="E12" s="3">
        <v>36.636000000000003</v>
      </c>
      <c r="F12" s="7">
        <f t="shared" si="0"/>
        <v>0.95108636314008077</v>
      </c>
    </row>
    <row r="13" spans="1:6" x14ac:dyDescent="0.25">
      <c r="A13" s="1" t="s">
        <v>0</v>
      </c>
      <c r="B13" s="2">
        <v>12</v>
      </c>
      <c r="C13" s="1" t="s">
        <v>130</v>
      </c>
      <c r="D13" s="3">
        <v>0</v>
      </c>
      <c r="E13" s="3">
        <v>0</v>
      </c>
      <c r="F13" s="7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3">
        <v>0</v>
      </c>
      <c r="E14" s="3">
        <v>0</v>
      </c>
      <c r="F14" s="7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3">
        <v>0</v>
      </c>
      <c r="E15" s="3">
        <v>0</v>
      </c>
      <c r="F15" s="7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3">
        <v>0</v>
      </c>
      <c r="E16" s="3">
        <v>0</v>
      </c>
      <c r="F16" s="7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3">
        <v>853.01900000000001</v>
      </c>
      <c r="E17" s="3">
        <v>656.21799999999996</v>
      </c>
      <c r="F17" s="7">
        <f t="shared" si="0"/>
        <v>0.29990186188126516</v>
      </c>
    </row>
    <row r="18" spans="1:6" x14ac:dyDescent="0.25">
      <c r="A18" s="1" t="s">
        <v>0</v>
      </c>
      <c r="B18" s="2">
        <v>17</v>
      </c>
      <c r="C18" s="1" t="s">
        <v>135</v>
      </c>
      <c r="D18" s="3">
        <v>742.57</v>
      </c>
      <c r="E18" s="3">
        <v>572.35900000000004</v>
      </c>
      <c r="F18" s="7">
        <f t="shared" si="0"/>
        <v>0.29738503282031031</v>
      </c>
    </row>
    <row r="19" spans="1:6" x14ac:dyDescent="0.25">
      <c r="A19" s="1" t="s">
        <v>0</v>
      </c>
      <c r="B19" s="2">
        <v>18</v>
      </c>
      <c r="C19" s="1" t="s">
        <v>136</v>
      </c>
      <c r="D19" s="3">
        <v>0</v>
      </c>
      <c r="E19" s="3">
        <v>0</v>
      </c>
      <c r="F19" s="7">
        <v>0</v>
      </c>
    </row>
    <row r="20" spans="1:6" x14ac:dyDescent="0.25">
      <c r="A20" s="1" t="s">
        <v>0</v>
      </c>
      <c r="B20" s="2">
        <v>19</v>
      </c>
      <c r="C20" s="1" t="s">
        <v>137</v>
      </c>
      <c r="D20" s="3">
        <v>0</v>
      </c>
      <c r="E20" s="3">
        <v>0</v>
      </c>
      <c r="F20" s="7">
        <v>0</v>
      </c>
    </row>
    <row r="21" spans="1:6" x14ac:dyDescent="0.25">
      <c r="A21" s="1" t="s">
        <v>0</v>
      </c>
      <c r="B21" s="2">
        <v>20</v>
      </c>
      <c r="C21" s="1" t="s">
        <v>138</v>
      </c>
      <c r="D21" s="3">
        <v>64.884</v>
      </c>
      <c r="E21" s="3">
        <v>54.244</v>
      </c>
      <c r="F21" s="7">
        <f t="shared" si="0"/>
        <v>0.19615072634761449</v>
      </c>
    </row>
    <row r="22" spans="1:6" x14ac:dyDescent="0.25">
      <c r="A22" s="1" t="s">
        <v>0</v>
      </c>
      <c r="B22" s="2">
        <v>21</v>
      </c>
      <c r="C22" s="1" t="s">
        <v>139</v>
      </c>
      <c r="D22" s="3">
        <v>16.709</v>
      </c>
      <c r="E22" s="3">
        <v>0</v>
      </c>
      <c r="F22" s="7" t="e">
        <f t="shared" si="0"/>
        <v>#DIV/0!</v>
      </c>
    </row>
    <row r="23" spans="1:6" x14ac:dyDescent="0.25">
      <c r="A23" s="1" t="s">
        <v>0</v>
      </c>
      <c r="B23" s="2">
        <v>22</v>
      </c>
      <c r="C23" s="1" t="s">
        <v>140</v>
      </c>
      <c r="D23" s="3">
        <v>28.856000000000002</v>
      </c>
      <c r="E23" s="3">
        <v>29.614999999999998</v>
      </c>
      <c r="F23" s="7">
        <f t="shared" si="0"/>
        <v>-2.5628904271483937E-2</v>
      </c>
    </row>
    <row r="24" spans="1:6" x14ac:dyDescent="0.25">
      <c r="A24" s="1" t="s">
        <v>0</v>
      </c>
      <c r="B24" s="2">
        <v>23</v>
      </c>
      <c r="C24" s="1" t="s">
        <v>141</v>
      </c>
      <c r="D24" s="3">
        <v>623.34400000000005</v>
      </c>
      <c r="E24" s="3">
        <v>291.04000000000002</v>
      </c>
      <c r="F24" s="7">
        <f t="shared" si="0"/>
        <v>1.1417811984606927</v>
      </c>
    </row>
    <row r="25" spans="1:6" x14ac:dyDescent="0.25">
      <c r="A25" s="1" t="s">
        <v>0</v>
      </c>
      <c r="B25" s="2">
        <v>24</v>
      </c>
      <c r="C25" s="1" t="s">
        <v>142</v>
      </c>
      <c r="D25" s="3">
        <v>134.07499999999999</v>
      </c>
      <c r="E25" s="3">
        <v>108.565</v>
      </c>
      <c r="F25" s="7">
        <f t="shared" si="0"/>
        <v>0.23497443927600969</v>
      </c>
    </row>
    <row r="26" spans="1:6" x14ac:dyDescent="0.25">
      <c r="A26" s="1" t="s">
        <v>0</v>
      </c>
      <c r="B26" s="2">
        <v>25</v>
      </c>
      <c r="C26" s="1" t="s">
        <v>143</v>
      </c>
      <c r="D26" s="3">
        <v>40.637</v>
      </c>
      <c r="E26" s="3">
        <v>36.828000000000003</v>
      </c>
      <c r="F26" s="7">
        <f t="shared" si="0"/>
        <v>0.10342674052351464</v>
      </c>
    </row>
    <row r="27" spans="1:6" x14ac:dyDescent="0.25">
      <c r="A27" s="1" t="s">
        <v>0</v>
      </c>
      <c r="B27" s="2">
        <v>26</v>
      </c>
      <c r="C27" s="1" t="s">
        <v>144</v>
      </c>
      <c r="D27" s="3">
        <v>0.99099999999999999</v>
      </c>
      <c r="E27" s="3">
        <v>0.34399999999999997</v>
      </c>
      <c r="F27" s="7">
        <f t="shared" si="0"/>
        <v>1.8808139534883723</v>
      </c>
    </row>
    <row r="28" spans="1:6" x14ac:dyDescent="0.25">
      <c r="A28" s="1" t="s">
        <v>0</v>
      </c>
      <c r="B28" s="2">
        <v>27</v>
      </c>
      <c r="C28" s="1" t="s">
        <v>145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0</v>
      </c>
      <c r="B29" s="2">
        <v>28</v>
      </c>
      <c r="C29" s="1" t="s">
        <v>146</v>
      </c>
      <c r="D29" s="3">
        <v>74.736999999999995</v>
      </c>
      <c r="E29" s="3">
        <v>54.652000000000001</v>
      </c>
      <c r="F29" s="7">
        <f t="shared" si="0"/>
        <v>0.36750713606089425</v>
      </c>
    </row>
    <row r="30" spans="1:6" x14ac:dyDescent="0.25">
      <c r="A30" s="1" t="s">
        <v>0</v>
      </c>
      <c r="B30" s="2">
        <v>29</v>
      </c>
      <c r="C30" s="1" t="s">
        <v>147</v>
      </c>
      <c r="D30" s="3">
        <v>17.71</v>
      </c>
      <c r="E30" s="3">
        <v>16.741</v>
      </c>
      <c r="F30" s="7">
        <f t="shared" si="0"/>
        <v>5.7881846962547112E-2</v>
      </c>
    </row>
    <row r="31" spans="1:6" x14ac:dyDescent="0.25">
      <c r="A31" s="1" t="s">
        <v>0</v>
      </c>
      <c r="B31" s="2">
        <v>30</v>
      </c>
      <c r="C31" s="1" t="s">
        <v>148</v>
      </c>
      <c r="D31" s="3">
        <v>489.26900000000001</v>
      </c>
      <c r="E31" s="3">
        <v>182.476</v>
      </c>
      <c r="F31" s="7">
        <f t="shared" si="0"/>
        <v>1.6812786339025407</v>
      </c>
    </row>
    <row r="32" spans="1:6" x14ac:dyDescent="0.25">
      <c r="A32" s="1" t="s">
        <v>0</v>
      </c>
      <c r="B32" s="2">
        <v>31</v>
      </c>
      <c r="C32" s="1" t="s">
        <v>149</v>
      </c>
      <c r="D32" s="3">
        <v>3936.6080000000002</v>
      </c>
      <c r="E32" s="3">
        <v>949.03099999999995</v>
      </c>
      <c r="F32" s="7">
        <f t="shared" si="0"/>
        <v>3.1480288841987254</v>
      </c>
    </row>
    <row r="33" spans="1:6" x14ac:dyDescent="0.25">
      <c r="A33" s="1" t="s">
        <v>0</v>
      </c>
      <c r="B33" s="2">
        <v>32</v>
      </c>
      <c r="C33" s="1" t="s">
        <v>150</v>
      </c>
      <c r="D33" s="3">
        <v>29.606999999999999</v>
      </c>
      <c r="E33" s="3">
        <v>37.316000000000003</v>
      </c>
      <c r="F33" s="7">
        <f t="shared" si="0"/>
        <v>-0.20658698681530718</v>
      </c>
    </row>
    <row r="34" spans="1:6" x14ac:dyDescent="0.25">
      <c r="A34" s="1" t="s">
        <v>0</v>
      </c>
      <c r="B34" s="2">
        <v>33</v>
      </c>
      <c r="C34" s="1" t="s">
        <v>151</v>
      </c>
      <c r="D34" s="3">
        <v>0</v>
      </c>
      <c r="E34" s="3">
        <v>0</v>
      </c>
      <c r="F34" s="7">
        <v>0</v>
      </c>
    </row>
    <row r="35" spans="1:6" x14ac:dyDescent="0.25">
      <c r="A35" s="1" t="s">
        <v>0</v>
      </c>
      <c r="B35" s="2">
        <v>34</v>
      </c>
      <c r="C35" s="1" t="s">
        <v>152</v>
      </c>
      <c r="D35" s="3">
        <v>3.198</v>
      </c>
      <c r="E35" s="3">
        <v>0</v>
      </c>
      <c r="F35" s="7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153</v>
      </c>
      <c r="D36" s="3">
        <v>0</v>
      </c>
      <c r="E36" s="3">
        <v>0</v>
      </c>
      <c r="F36" s="7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154</v>
      </c>
      <c r="D37" s="3">
        <v>0</v>
      </c>
      <c r="E37" s="3">
        <v>0</v>
      </c>
      <c r="F37" s="7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3">
        <v>3.0059999999999998</v>
      </c>
      <c r="E38" s="3">
        <v>0</v>
      </c>
      <c r="F38" s="7">
        <v>0</v>
      </c>
    </row>
    <row r="39" spans="1:6" x14ac:dyDescent="0.25">
      <c r="A39" s="1" t="s">
        <v>0</v>
      </c>
      <c r="B39" s="2">
        <v>38</v>
      </c>
      <c r="C39" s="1" t="s">
        <v>156</v>
      </c>
      <c r="D39" s="3">
        <v>0.192</v>
      </c>
      <c r="E39" s="3">
        <v>0</v>
      </c>
      <c r="F39" s="7">
        <v>0</v>
      </c>
    </row>
    <row r="40" spans="1:6" x14ac:dyDescent="0.25">
      <c r="A40" s="1" t="s">
        <v>0</v>
      </c>
      <c r="B40" s="2">
        <v>39</v>
      </c>
      <c r="C40" s="1" t="s">
        <v>157</v>
      </c>
      <c r="D40" s="3">
        <v>0</v>
      </c>
      <c r="E40" s="3">
        <v>17.120999999999999</v>
      </c>
      <c r="F40" s="7">
        <v>0</v>
      </c>
    </row>
    <row r="41" spans="1:6" x14ac:dyDescent="0.25">
      <c r="A41" s="1" t="s">
        <v>0</v>
      </c>
      <c r="B41" s="2">
        <v>40</v>
      </c>
      <c r="C41" s="1" t="s">
        <v>158</v>
      </c>
      <c r="D41" s="3">
        <v>137.09299999999999</v>
      </c>
      <c r="E41" s="3">
        <v>39.048000000000002</v>
      </c>
      <c r="F41" s="7">
        <f t="shared" si="0"/>
        <v>2.5108840401557053</v>
      </c>
    </row>
    <row r="42" spans="1:6" x14ac:dyDescent="0.25">
      <c r="A42" s="1" t="s">
        <v>0</v>
      </c>
      <c r="B42" s="2">
        <v>41</v>
      </c>
      <c r="C42" s="1" t="s">
        <v>159</v>
      </c>
      <c r="D42" s="3">
        <v>137.09299999999999</v>
      </c>
      <c r="E42" s="3">
        <v>39.048000000000002</v>
      </c>
      <c r="F42" s="7">
        <f t="shared" si="0"/>
        <v>2.5108840401557053</v>
      </c>
    </row>
    <row r="43" spans="1:6" x14ac:dyDescent="0.25">
      <c r="A43" s="1" t="s">
        <v>0</v>
      </c>
      <c r="B43" s="2">
        <v>42</v>
      </c>
      <c r="C43" s="1" t="s">
        <v>125</v>
      </c>
      <c r="D43" s="3">
        <v>0</v>
      </c>
      <c r="E43" s="3">
        <v>0</v>
      </c>
      <c r="F43" s="7">
        <v>0</v>
      </c>
    </row>
    <row r="44" spans="1:6" x14ac:dyDescent="0.25">
      <c r="A44" s="1" t="s">
        <v>0</v>
      </c>
      <c r="B44" s="2">
        <v>43</v>
      </c>
      <c r="C44" s="1" t="s">
        <v>160</v>
      </c>
      <c r="D44" s="3">
        <v>3718.4949999999999</v>
      </c>
      <c r="E44" s="3">
        <v>803.97299999999996</v>
      </c>
      <c r="F44" s="7">
        <f t="shared" si="0"/>
        <v>3.625149103265906</v>
      </c>
    </row>
    <row r="45" spans="1:6" x14ac:dyDescent="0.25">
      <c r="A45" s="1" t="s">
        <v>0</v>
      </c>
      <c r="B45" s="2">
        <v>44</v>
      </c>
      <c r="C45" s="1" t="s">
        <v>161</v>
      </c>
      <c r="D45" s="3">
        <v>48.215000000000003</v>
      </c>
      <c r="E45" s="3">
        <v>51.573</v>
      </c>
      <c r="F45" s="7">
        <f t="shared" si="0"/>
        <v>-6.5111589397552919E-2</v>
      </c>
    </row>
    <row r="46" spans="1:6" x14ac:dyDescent="0.25">
      <c r="A46" s="1" t="s">
        <v>0</v>
      </c>
      <c r="B46" s="2">
        <v>45</v>
      </c>
      <c r="C46" s="1" t="s">
        <v>162</v>
      </c>
      <c r="D46" s="3">
        <v>74.319999999999993</v>
      </c>
      <c r="E46" s="3">
        <v>47.677999999999997</v>
      </c>
      <c r="F46" s="7">
        <f t="shared" si="0"/>
        <v>0.55879021771047432</v>
      </c>
    </row>
    <row r="47" spans="1:6" x14ac:dyDescent="0.25">
      <c r="A47" s="1" t="s">
        <v>0</v>
      </c>
      <c r="B47" s="2">
        <v>46</v>
      </c>
      <c r="C47" s="1" t="s">
        <v>163</v>
      </c>
      <c r="D47" s="3">
        <v>4039.3159999999998</v>
      </c>
      <c r="E47" s="3">
        <v>858.51199999999994</v>
      </c>
      <c r="F47" s="7">
        <f t="shared" si="0"/>
        <v>3.705019848295656</v>
      </c>
    </row>
    <row r="48" spans="1:6" x14ac:dyDescent="0.25">
      <c r="A48" s="1" t="s">
        <v>0</v>
      </c>
      <c r="B48" s="2">
        <v>47</v>
      </c>
      <c r="C48" s="1" t="s">
        <v>164</v>
      </c>
      <c r="D48" s="3">
        <v>0</v>
      </c>
      <c r="E48" s="3">
        <v>0</v>
      </c>
      <c r="F48" s="7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3">
        <v>0</v>
      </c>
      <c r="E49" s="3">
        <v>0</v>
      </c>
      <c r="F49" s="7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3">
        <v>0</v>
      </c>
      <c r="E50" s="3">
        <v>0</v>
      </c>
      <c r="F50" s="7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3">
        <v>0</v>
      </c>
      <c r="E51" s="3">
        <v>0</v>
      </c>
      <c r="F51" s="7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3">
        <v>0.152</v>
      </c>
      <c r="E52" s="3">
        <v>0.08</v>
      </c>
      <c r="F52" s="7">
        <f t="shared" si="0"/>
        <v>0.89999999999999991</v>
      </c>
    </row>
    <row r="53" spans="1:6" x14ac:dyDescent="0.25">
      <c r="A53" s="1" t="s">
        <v>0</v>
      </c>
      <c r="B53" s="2">
        <v>52</v>
      </c>
      <c r="C53" s="1" t="s">
        <v>169</v>
      </c>
      <c r="D53" s="3">
        <v>7.0999999999999994E-2</v>
      </c>
      <c r="E53" s="3">
        <v>3.3000000000000002E-2</v>
      </c>
      <c r="F53" s="7">
        <f t="shared" si="0"/>
        <v>1.1515151515151512</v>
      </c>
    </row>
    <row r="54" spans="1:6" x14ac:dyDescent="0.25">
      <c r="A54" s="1" t="s">
        <v>0</v>
      </c>
      <c r="B54" s="2">
        <v>53</v>
      </c>
      <c r="C54" s="1" t="s">
        <v>170</v>
      </c>
      <c r="D54" s="3">
        <v>0</v>
      </c>
      <c r="E54" s="3">
        <v>0</v>
      </c>
      <c r="F54" s="7">
        <v>0</v>
      </c>
    </row>
    <row r="55" spans="1:6" x14ac:dyDescent="0.25">
      <c r="A55" s="1" t="s">
        <v>0</v>
      </c>
      <c r="B55" s="2">
        <v>54</v>
      </c>
      <c r="C55" s="1" t="s">
        <v>171</v>
      </c>
      <c r="D55" s="3">
        <v>0</v>
      </c>
      <c r="E55" s="3">
        <v>0</v>
      </c>
      <c r="F55" s="7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3">
        <v>8.1000000000000003E-2</v>
      </c>
      <c r="E56" s="3">
        <v>4.7E-2</v>
      </c>
      <c r="F56" s="7">
        <f t="shared" si="0"/>
        <v>0.72340425531914898</v>
      </c>
    </row>
    <row r="57" spans="1:6" x14ac:dyDescent="0.25">
      <c r="A57" s="1" t="s">
        <v>0</v>
      </c>
      <c r="B57" s="2">
        <v>56</v>
      </c>
      <c r="C57" s="1" t="s">
        <v>173</v>
      </c>
      <c r="D57" s="3">
        <v>0</v>
      </c>
      <c r="E57" s="3">
        <v>0</v>
      </c>
      <c r="F57" s="7">
        <v>0</v>
      </c>
    </row>
    <row r="58" spans="1:6" x14ac:dyDescent="0.25">
      <c r="A58" s="1" t="s">
        <v>0</v>
      </c>
      <c r="B58" s="2">
        <v>57</v>
      </c>
      <c r="C58" s="1" t="s">
        <v>174</v>
      </c>
      <c r="D58" s="3">
        <v>40.049999999999997</v>
      </c>
      <c r="E58" s="3">
        <v>28.986999999999998</v>
      </c>
      <c r="F58" s="7">
        <f t="shared" si="0"/>
        <v>0.38165384482699138</v>
      </c>
    </row>
    <row r="59" spans="1:6" x14ac:dyDescent="0.25">
      <c r="A59" s="1" t="s">
        <v>0</v>
      </c>
      <c r="B59" s="2">
        <v>58</v>
      </c>
      <c r="C59" s="1" t="s">
        <v>175</v>
      </c>
      <c r="D59" s="3">
        <v>3993.857</v>
      </c>
      <c r="E59" s="3">
        <v>824.52800000000002</v>
      </c>
      <c r="F59" s="7">
        <f t="shared" si="0"/>
        <v>3.843810034346923</v>
      </c>
    </row>
    <row r="60" spans="1:6" x14ac:dyDescent="0.25">
      <c r="A60" s="1" t="s">
        <v>0</v>
      </c>
      <c r="B60" s="2">
        <v>59</v>
      </c>
      <c r="C60" s="1" t="s">
        <v>147</v>
      </c>
      <c r="D60" s="3">
        <v>5.2569999999999997</v>
      </c>
      <c r="E60" s="3">
        <v>4.9160000000000004</v>
      </c>
      <c r="F60" s="7">
        <f t="shared" si="0"/>
        <v>6.9365337672904648E-2</v>
      </c>
    </row>
    <row r="61" spans="1:6" x14ac:dyDescent="0.25">
      <c r="A61" s="1" t="s">
        <v>0</v>
      </c>
      <c r="B61" s="2">
        <v>60</v>
      </c>
      <c r="C61" s="1" t="s">
        <v>176</v>
      </c>
      <c r="D61" s="3">
        <v>312.24099999999999</v>
      </c>
      <c r="E61" s="3">
        <v>225.31800000000001</v>
      </c>
      <c r="F61" s="7">
        <f t="shared" si="0"/>
        <v>0.38577920982788755</v>
      </c>
    </row>
    <row r="62" spans="1:6" x14ac:dyDescent="0.25">
      <c r="A62" s="1" t="s">
        <v>0</v>
      </c>
      <c r="B62" s="2">
        <v>61</v>
      </c>
      <c r="C62" s="1" t="s">
        <v>177</v>
      </c>
      <c r="D62" s="3">
        <v>0</v>
      </c>
      <c r="E62" s="3">
        <v>0</v>
      </c>
      <c r="F62" s="7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3">
        <v>0</v>
      </c>
      <c r="E63" s="3">
        <v>0</v>
      </c>
      <c r="F63" s="7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3">
        <v>312.24099999999999</v>
      </c>
      <c r="E64" s="3">
        <v>225.31800000000001</v>
      </c>
      <c r="F64" s="7">
        <f t="shared" si="0"/>
        <v>0.38577920982788755</v>
      </c>
    </row>
    <row r="65" spans="1:6" x14ac:dyDescent="0.25">
      <c r="A65" s="1" t="s">
        <v>0</v>
      </c>
      <c r="B65" s="2">
        <v>64</v>
      </c>
      <c r="C65" s="1" t="s">
        <v>180</v>
      </c>
      <c r="D65" s="3">
        <v>84.53</v>
      </c>
      <c r="E65" s="3">
        <v>33.979999999999997</v>
      </c>
      <c r="F65" s="7">
        <f t="shared" si="0"/>
        <v>1.4876397881106536</v>
      </c>
    </row>
    <row r="66" spans="1:6" x14ac:dyDescent="0.25">
      <c r="A66" s="1" t="s">
        <v>0</v>
      </c>
      <c r="B66" s="2">
        <v>65</v>
      </c>
      <c r="C66" s="1" t="s">
        <v>181</v>
      </c>
      <c r="D66" s="3">
        <v>63.453000000000003</v>
      </c>
      <c r="E66" s="3">
        <v>40.853999999999999</v>
      </c>
      <c r="F66" s="7">
        <f t="shared" si="0"/>
        <v>0.55316492877074475</v>
      </c>
    </row>
    <row r="67" spans="1:6" x14ac:dyDescent="0.25">
      <c r="A67" s="1" t="s">
        <v>0</v>
      </c>
      <c r="B67" s="2">
        <v>66</v>
      </c>
      <c r="C67" s="1" t="s">
        <v>182</v>
      </c>
      <c r="D67" s="3">
        <v>34.305</v>
      </c>
      <c r="E67" s="3">
        <v>10.754</v>
      </c>
      <c r="F67" s="7">
        <f t="shared" ref="F67:F84" si="1">(D67-E67)/E67</f>
        <v>2.1899758229496005</v>
      </c>
    </row>
    <row r="68" spans="1:6" x14ac:dyDescent="0.25">
      <c r="A68" s="1" t="s">
        <v>0</v>
      </c>
      <c r="B68" s="2">
        <v>67</v>
      </c>
      <c r="C68" s="1" t="s">
        <v>183</v>
      </c>
      <c r="D68" s="3">
        <v>13.228</v>
      </c>
      <c r="E68" s="3">
        <v>17.629000000000001</v>
      </c>
      <c r="F68" s="7">
        <f t="shared" si="1"/>
        <v>-0.24964547053151065</v>
      </c>
    </row>
    <row r="69" spans="1:6" x14ac:dyDescent="0.25">
      <c r="A69" s="1" t="s">
        <v>0</v>
      </c>
      <c r="B69" s="2">
        <v>68</v>
      </c>
      <c r="C69" s="1" t="s">
        <v>184</v>
      </c>
      <c r="D69" s="3">
        <v>227.71100000000001</v>
      </c>
      <c r="E69" s="3">
        <v>187.20599999999999</v>
      </c>
      <c r="F69" s="7">
        <f t="shared" si="1"/>
        <v>0.21636592844246458</v>
      </c>
    </row>
    <row r="70" spans="1:6" x14ac:dyDescent="0.25">
      <c r="A70" s="1" t="s">
        <v>0</v>
      </c>
      <c r="B70" s="2">
        <v>69</v>
      </c>
      <c r="C70" s="1" t="s">
        <v>185</v>
      </c>
      <c r="D70" s="3">
        <v>0</v>
      </c>
      <c r="E70" s="3">
        <v>0</v>
      </c>
      <c r="F70" s="7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3">
        <v>0</v>
      </c>
      <c r="E71" s="3">
        <v>0</v>
      </c>
      <c r="F71" s="7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3">
        <v>0</v>
      </c>
      <c r="E72" s="3">
        <v>0</v>
      </c>
      <c r="F72" s="7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3">
        <v>0</v>
      </c>
      <c r="E73" s="3">
        <v>0</v>
      </c>
      <c r="F73" s="7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3">
        <v>0</v>
      </c>
      <c r="E74" s="3">
        <v>0</v>
      </c>
      <c r="F74" s="7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3">
        <v>0</v>
      </c>
      <c r="E75" s="3">
        <v>0</v>
      </c>
      <c r="F75" s="7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3">
        <v>0</v>
      </c>
      <c r="E76" s="3">
        <v>0</v>
      </c>
      <c r="F76" s="7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3">
        <v>0</v>
      </c>
      <c r="E77" s="3">
        <v>0</v>
      </c>
      <c r="F77" s="7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3">
        <v>0</v>
      </c>
      <c r="E78" s="3">
        <v>0</v>
      </c>
      <c r="F78" s="7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3">
        <v>0</v>
      </c>
      <c r="E79" s="3">
        <v>0</v>
      </c>
      <c r="F79" s="7">
        <v>0</v>
      </c>
    </row>
    <row r="80" spans="1:6" x14ac:dyDescent="0.25">
      <c r="A80" s="1" t="s">
        <v>0</v>
      </c>
      <c r="B80" s="2">
        <v>79</v>
      </c>
      <c r="C80" s="1" t="s">
        <v>181</v>
      </c>
      <c r="D80" s="3">
        <v>0</v>
      </c>
      <c r="E80" s="3">
        <v>0</v>
      </c>
      <c r="F80" s="7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3">
        <v>0</v>
      </c>
      <c r="E81" s="3">
        <v>0</v>
      </c>
      <c r="F81" s="7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3">
        <v>0</v>
      </c>
      <c r="E82" s="3">
        <v>0</v>
      </c>
      <c r="F82" s="7">
        <v>0</v>
      </c>
    </row>
    <row r="83" spans="1:6" x14ac:dyDescent="0.25">
      <c r="A83" s="1" t="s">
        <v>0</v>
      </c>
      <c r="B83" s="2">
        <v>82</v>
      </c>
      <c r="C83" s="1" t="s">
        <v>195</v>
      </c>
      <c r="D83" s="3">
        <v>0</v>
      </c>
      <c r="E83" s="3">
        <v>0</v>
      </c>
      <c r="F83" s="7">
        <v>0</v>
      </c>
    </row>
    <row r="84" spans="1:6" x14ac:dyDescent="0.25">
      <c r="A84" s="1" t="s">
        <v>0</v>
      </c>
      <c r="B84" s="2">
        <v>83</v>
      </c>
      <c r="C84" s="1" t="s">
        <v>196</v>
      </c>
      <c r="D84" s="3">
        <v>227.71100000000001</v>
      </c>
      <c r="E84" s="3">
        <v>187.20599999999999</v>
      </c>
      <c r="F84" s="7">
        <f t="shared" si="1"/>
        <v>0.21636592844246458</v>
      </c>
    </row>
    <row r="85" spans="1:6" x14ac:dyDescent="0.25">
      <c r="A85" s="1" t="s">
        <v>0</v>
      </c>
      <c r="B85" s="2">
        <v>84</v>
      </c>
      <c r="C85" s="1" t="s">
        <v>197</v>
      </c>
      <c r="D85" s="3">
        <v>0</v>
      </c>
      <c r="E85" s="3">
        <v>0</v>
      </c>
      <c r="F85" s="7">
        <v>0</v>
      </c>
    </row>
    <row r="86" spans="1:6" x14ac:dyDescent="0.25">
      <c r="A86" s="1" t="s">
        <v>0</v>
      </c>
      <c r="B86" s="2">
        <v>85</v>
      </c>
      <c r="C86" s="1" t="s">
        <v>198</v>
      </c>
      <c r="D86" s="3">
        <v>0</v>
      </c>
      <c r="E86" s="3">
        <v>0</v>
      </c>
      <c r="F86" s="7">
        <v>0</v>
      </c>
    </row>
    <row r="87" spans="1:6" x14ac:dyDescent="0.25">
      <c r="A87" s="1" t="s">
        <v>0</v>
      </c>
      <c r="B87" s="2">
        <v>86</v>
      </c>
      <c r="C87" s="1" t="s">
        <v>199</v>
      </c>
      <c r="D87" s="3">
        <v>0</v>
      </c>
      <c r="E87" s="3">
        <v>0</v>
      </c>
      <c r="F87" s="7">
        <v>0</v>
      </c>
    </row>
    <row r="88" spans="1:6" x14ac:dyDescent="0.25">
      <c r="A88" s="1" t="s">
        <v>0</v>
      </c>
      <c r="B88" s="2">
        <v>87</v>
      </c>
      <c r="C88" s="1" t="s">
        <v>200</v>
      </c>
      <c r="D88" s="3">
        <v>0</v>
      </c>
      <c r="E88" s="3">
        <v>0</v>
      </c>
      <c r="F88" s="7">
        <v>0</v>
      </c>
    </row>
    <row r="89" spans="1:6" x14ac:dyDescent="0.25">
      <c r="A89" s="1" t="s">
        <v>0</v>
      </c>
      <c r="B89" s="2">
        <v>88</v>
      </c>
      <c r="C89" s="1" t="s">
        <v>198</v>
      </c>
      <c r="D89" s="3">
        <v>0</v>
      </c>
      <c r="E89" s="3">
        <v>0</v>
      </c>
      <c r="F89" s="7">
        <v>0</v>
      </c>
    </row>
    <row r="90" spans="1:6" x14ac:dyDescent="0.25">
      <c r="A90" s="1" t="s">
        <v>0</v>
      </c>
      <c r="B90" s="2">
        <v>89</v>
      </c>
      <c r="C90" s="1" t="s">
        <v>199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2016-06-09T12:20:47Z</dcterms:created>
  <dcterms:modified xsi:type="dcterms:W3CDTF">2018-06-13T13:29:04Z</dcterms:modified>
</cp:coreProperties>
</file>