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7_Q2\WEB\"/>
    </mc:Choice>
  </mc:AlternateContent>
  <bookViews>
    <workbookView xWindow="0" yWindow="0" windowWidth="28800" windowHeight="11775" activeTab="1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<sst xmlns="http://schemas.openxmlformats.org/spreadsheetml/2006/main" count="442" uniqueCount="205">
  <si>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</si>
  <si>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</si>
  <si>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</si>
  <si>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</si>
  <si>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</si>
  <si>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</si>
  <si>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</si>
  <si>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</si>
  <si>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</si>
  <si>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</si>
  <si>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</si>
  <si>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</si>
  <si>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</si>
  <si>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</si>
  <si>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</si>
  <si>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</si>
  <si>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</si>
  <si>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</si>
  <si>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</si>
  <si>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</si>
  <si>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</si>
  <si>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</si>
  <si>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</si>
  <si>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</si>
  <si>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</si>
  <si>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</si>
  <si>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</si>
  <si>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</si>
  <si>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</si>
  <si>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</si>
  <si>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</si>
  <si>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</si>
  <si>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</si>
  <si>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</si>
  <si>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</si>
  <si>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</si>
  <si>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</si>
  <si>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</si>
  <si>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</si>
  <si>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</si>
  <si>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</si>
  <si>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</si>
  <si>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</si>
  <si>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</si>
  <si>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</si>
  <si>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</si>
  <si>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</si>
  <si>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</si>
  <si>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</si>
  <si>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</si>
  <si>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</si>
  <si>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</si>
  <si>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</si>
  <si>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</si>
  <si>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</si>
  <si>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</si>
  <si>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</si>
  <si>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</si>
  <si>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</si>
  <si>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</si>
  <si>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</si>
  <si>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</si>
  <si>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</si>
  <si>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</si>
  <si>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</si>
  <si>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</si>
  <si>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</si>
  <si>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</si>
  <si>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</si>
  <si>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</si>
  <si>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</si>
  <si>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</si>
  <si>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</si>
  <si>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</si>
  <si>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</si>
  <si>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</si>
  <si>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</si>
  <si>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</si>
  <si>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</si>
  <si>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</si>
  <si>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</si>
  <si>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</si>
  <si>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</si>
  <si>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</si>
  <si>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</si>
  <si>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</si>
  <si>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</si>
  <si>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</si>
  <si>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</si>
  <si>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</si>
  <si>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</si>
  <si>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</si>
  <si>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</si>
  <si>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</si>
  <si>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</si>
  <si>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</si>
  <si>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</si>
  <si>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</si>
  <si>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</si>
  <si>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</si>
  <si>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</si>
  <si>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</si>
  <si>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</si>
  <si>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</si>
  <si>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</si>
  <si>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</si>
  <si>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</si>
  <si>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</si>
  <si>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</si>
  <si>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</si>
  <si>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</si>
  <si>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</si>
  <si>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</si>
  <si>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</si>
  <si>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</si>
  <si>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</si>
  <si>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</si>
  <si>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</si>
  <si>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</si>
  <si>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</si>
  <si>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</si>
  <si>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</si>
  <si>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</si>
  <si>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</si>
  <si>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</si>
  <si>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</si>
  <si>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</si>
  <si>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</si>
  <si>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</si>
  <si>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</si>
  <si>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</si>
  <si>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</si>
  <si>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</si>
  <si>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</si>
  <si>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</si>
  <si>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</si>
  <si>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</si>
  <si>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</si>
  <si>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</si>
  <si>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</si>
  <si>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</si>
  <si>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</si>
  <si>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</si>
  <si>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</si>
  <si>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</si>
  <si>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</si>
  <si>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</si>
  <si>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</si>
  <si>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</si>
  <si>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</si>
  <si>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</si>
  <si>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</si>
  <si>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</si>
  <si>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</si>
  <si>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</si>
  <si>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</si>
  <si>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</si>
  <si>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</si>
  <si>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</si>
  <si>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</si>
  <si>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</si>
  <si>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</si>
  <si>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</si>
  <si>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</si>
  <si>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</si>
  <si>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</si>
  <si>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</si>
  <si>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</si>
  <si>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</si>
  <si>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</si>
  <si>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</si>
  <si>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</si>
  <si>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</si>
  <si>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</si>
  <si>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</si>
  <si>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</si>
  <si>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</si>
  <si>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</si>
  <si>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</si>
  <si>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</si>
  <si>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</si>
  <si>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</si>
  <si>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</si>
  <si>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</si>
  <si>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</si>
  <si>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</si>
  <si>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</si>
  <si>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</si>
  <si>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</si>
  <si>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</si>
  <si>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</si>
  <si>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</si>
  <si>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</si>
  <si>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</si>
  <si>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</si>
  <si>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</si>
  <si>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</si>
  <si>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</si>
  <si>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</si>
  <si>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</si>
  <si>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</si>
  <si>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30.06.2017</t>
  </si>
  <si>
    <t>30.06.2016</t>
  </si>
  <si>
    <t>Bilanço (milyon TL), Dönem:2017/6, Son güncelleme:9/14/2017</t>
  </si>
  <si>
    <t>Kar Zarar (milyon TL), Dönem:2017/6, Son güncelleme:9/14/2017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</si>
</sst>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selection activeCell="H3" sqref="H3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203</v>
      </c>
      <c r="D1" s="5" t="s">
        <v>201</v>
      </c>
      <c r="E1" s="5" t="s">
        <v>202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1857.864</v>
      </c>
      <c r="E2" s="3">
        <v>1945.259</v>
      </c>
      <c r="F2" s="7">
        <f>(D2-E2)/E2</f>
        <v>-4.4927179362748086E-2</v>
      </c>
    </row>
    <row r="3" spans="1:6" x14ac:dyDescent="0.25">
      <c r="A3" s="1" t="s">
        <v>0</v>
      </c>
      <c r="B3" s="2">
        <v>2</v>
      </c>
      <c r="C3" s="1" t="s">
        <v>2</v>
      </c>
      <c r="D3" s="3">
        <v>60.268000000000001</v>
      </c>
      <c r="E3" s="3">
        <v>57.643000000000001</v>
      </c>
      <c r="F3" s="7">
        <f t="shared" ref="F3:F64" si="0">(D3-E3)/E3</f>
        <v>4.5538920597470639E-2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60.268000000000001</v>
      </c>
      <c r="E6" s="3">
        <v>57.643000000000001</v>
      </c>
      <c r="F6" s="7">
        <f t="shared" si="0"/>
        <v>4.5538920597470639E-2</v>
      </c>
    </row>
    <row r="7" spans="1:6" x14ac:dyDescent="0.25">
      <c r="A7" s="1" t="s">
        <v>0</v>
      </c>
      <c r="B7" s="2">
        <v>6</v>
      </c>
      <c r="C7" s="1" t="s">
        <v>6</v>
      </c>
      <c r="D7" s="3">
        <v>1082.394</v>
      </c>
      <c r="E7" s="3">
        <v>834.23</v>
      </c>
      <c r="F7" s="7">
        <f t="shared" si="0"/>
        <v>0.29747671505460122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28817.416000000001</v>
      </c>
      <c r="E18" s="3">
        <v>25302.633000000002</v>
      </c>
      <c r="F18" s="7">
        <f t="shared" si="0"/>
        <v>0.13890977274973712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13929.197</v>
      </c>
      <c r="E19" s="3">
        <v>10944.584000000001</v>
      </c>
      <c r="F19" s="7">
        <f t="shared" si="0"/>
        <v>0.2727022790450509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14888.218999999999</v>
      </c>
      <c r="E21" s="3">
        <v>14358.049000000001</v>
      </c>
      <c r="F21" s="7">
        <f t="shared" si="0"/>
        <v>3.6924933185560116E-2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181.27099999999999</v>
      </c>
      <c r="E29" s="3">
        <v>82.343000000000004</v>
      </c>
      <c r="F29" s="7">
        <f t="shared" si="0"/>
        <v>1.2014135992130477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501.67399999999998</v>
      </c>
      <c r="E30" s="3">
        <v>437.96600000000001</v>
      </c>
      <c r="F30" s="7">
        <f t="shared" si="0"/>
        <v>0.14546334646981723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988.86900000000003</v>
      </c>
      <c r="E32" s="3">
        <v>840.95600000000002</v>
      </c>
      <c r="F32" s="7">
        <f t="shared" si="0"/>
        <v>0.17588672891328441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487.19499999999999</v>
      </c>
      <c r="E34" s="3">
        <v>402.99</v>
      </c>
      <c r="F34" s="7">
        <f t="shared" si="0"/>
        <v>0.208950594307551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142.221</v>
      </c>
      <c r="E35" s="3">
        <v>10.372</v>
      </c>
      <c r="F35" s="7">
        <f t="shared" si="0"/>
        <v>12.71201311222522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7.0000000000000001E-3</v>
      </c>
      <c r="E36" s="3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142.214</v>
      </c>
      <c r="E37" s="3">
        <v>10.372</v>
      </c>
      <c r="F37" s="7">
        <f t="shared" si="0"/>
        <v>12.711338218279984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4.7220000000000004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78.938999999999993</v>
      </c>
      <c r="E40" s="3">
        <v>78.938999999999993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15.11</v>
      </c>
      <c r="E43" s="3">
        <v>17.131</v>
      </c>
      <c r="F43" s="7">
        <f t="shared" si="0"/>
        <v>-0.11797326484151542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86.983999999999995</v>
      </c>
      <c r="E44" s="3">
        <v>81.55</v>
      </c>
      <c r="F44" s="7">
        <f t="shared" si="0"/>
        <v>6.6633966891477589E-2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86.983999999999995</v>
      </c>
      <c r="E46" s="3">
        <v>81.55</v>
      </c>
      <c r="F46" s="7">
        <f t="shared" si="0"/>
        <v>6.6633966891477589E-2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97.061999999999998</v>
      </c>
      <c r="E47" s="3">
        <v>104.905</v>
      </c>
      <c r="F47" s="7">
        <f t="shared" si="0"/>
        <v>-7.4762880701587181E-2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7.2210000000000001</v>
      </c>
      <c r="E48" s="3">
        <v>5.7560000000000002</v>
      </c>
      <c r="F48" s="7">
        <f t="shared" si="0"/>
        <v>0.25451702571230017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98.846000000000004</v>
      </c>
      <c r="E49" s="3">
        <v>102.785</v>
      </c>
      <c r="F49" s="7">
        <f t="shared" si="0"/>
        <v>-3.8322712458043424E-2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10.956</v>
      </c>
      <c r="E50" s="3">
        <v>23.26</v>
      </c>
      <c r="F50" s="7">
        <f t="shared" si="0"/>
        <v>-0.52897678417884786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33042.959999999999</v>
      </c>
      <c r="E51" s="3">
        <v>29084.784</v>
      </c>
      <c r="F51" s="7">
        <f t="shared" si="0"/>
        <v>0.13609095395035423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4.5369999999999999</v>
      </c>
      <c r="E52" s="3">
        <v>9.0310000000000006</v>
      </c>
      <c r="F52" s="7">
        <f t="shared" si="0"/>
        <v>-0.49761931126121145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4.5369999999999999</v>
      </c>
      <c r="E53" s="3">
        <v>9.0310000000000006</v>
      </c>
      <c r="F53" s="7">
        <f t="shared" si="0"/>
        <v>-0.49761931126121145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33047.497000000003</v>
      </c>
      <c r="E55" s="3">
        <v>29093.814999999999</v>
      </c>
      <c r="F55" s="7">
        <f t="shared" si="0"/>
        <v>0.13589424418901422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28.332000000000001</v>
      </c>
      <c r="E56" s="3">
        <v>5.6909999999999998</v>
      </c>
      <c r="F56" s="7">
        <f t="shared" si="0"/>
        <v>3.9783869267264107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25540.217000000001</v>
      </c>
      <c r="E57" s="3">
        <v>22943.830999999998</v>
      </c>
      <c r="F57" s="7">
        <f t="shared" si="0"/>
        <v>0.11316270591428268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2477.2719999999999</v>
      </c>
      <c r="E64" s="3">
        <v>2483.0929999999998</v>
      </c>
      <c r="F64" s="7">
        <f t="shared" si="0"/>
        <v>-2.3442537190511642E-3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147.43</v>
      </c>
      <c r="E65" s="3">
        <v>0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2329.8420000000001</v>
      </c>
      <c r="E67" s="3">
        <v>2483.0929999999998</v>
      </c>
      <c r="F67" s="7">
        <f t="shared" ref="F67:F127" si="1">(D67-E67)/E67</f>
        <v>-6.1717785036645732E-2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280.31400000000002</v>
      </c>
      <c r="E68" s="3">
        <v>140.08500000000001</v>
      </c>
      <c r="F68" s="7">
        <f t="shared" si="1"/>
        <v>1.0010279473177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95.155000000000001</v>
      </c>
      <c r="E69" s="3">
        <v>53.975000000000001</v>
      </c>
      <c r="F69" s="7">
        <f t="shared" si="1"/>
        <v>0.7629458082445576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2.661</v>
      </c>
      <c r="E70" s="3">
        <v>24.478999999999999</v>
      </c>
      <c r="F70" s="7">
        <f t="shared" si="1"/>
        <v>-0.891294579026921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2.661</v>
      </c>
      <c r="E72" s="3">
        <v>24.478999999999999</v>
      </c>
      <c r="F72" s="7">
        <f t="shared" si="1"/>
        <v>-0.891294579026921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44.747</v>
      </c>
      <c r="E74" s="3">
        <v>38.119</v>
      </c>
      <c r="F74" s="7">
        <f t="shared" si="1"/>
        <v>0.17387654450536477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387.58</v>
      </c>
      <c r="E75" s="3">
        <v>299.387</v>
      </c>
      <c r="F75" s="7">
        <f t="shared" si="1"/>
        <v>0.29457858891668637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26.372</v>
      </c>
      <c r="E77" s="3">
        <v>18.417999999999999</v>
      </c>
      <c r="F77" s="7">
        <f t="shared" si="1"/>
        <v>0.43186013682267355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361.20800000000003</v>
      </c>
      <c r="E78" s="3">
        <v>280.96899999999999</v>
      </c>
      <c r="F78" s="7">
        <f t="shared" si="1"/>
        <v>0.28557954792165696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601.88499999999999</v>
      </c>
      <c r="E79" s="3">
        <v>641.51700000000005</v>
      </c>
      <c r="F79" s="7">
        <f t="shared" si="1"/>
        <v>-6.1778565493977651E-2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40.216000000000001</v>
      </c>
      <c r="E80" s="3">
        <v>39.225000000000001</v>
      </c>
      <c r="F80" s="7">
        <f t="shared" si="1"/>
        <v>2.5264499681325676E-2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21.811</v>
      </c>
      <c r="E81" s="3">
        <v>1.7</v>
      </c>
      <c r="F81" s="7">
        <f t="shared" si="1"/>
        <v>11.83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23.684999999999999</v>
      </c>
      <c r="E82" s="3">
        <v>23.603000000000002</v>
      </c>
      <c r="F82" s="7">
        <f t="shared" si="1"/>
        <v>3.4741346439010794E-3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29543.875</v>
      </c>
      <c r="E83" s="3">
        <v>26694.705000000002</v>
      </c>
      <c r="F83" s="7">
        <f t="shared" si="1"/>
        <v>0.10673165333724415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3503.6219999999998</v>
      </c>
      <c r="E87" s="3">
        <v>2399.11</v>
      </c>
      <c r="F87" s="7">
        <f t="shared" si="1"/>
        <v>0.46038405908857855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2172.674</v>
      </c>
      <c r="E88" s="3">
        <v>1515.5740000000001</v>
      </c>
      <c r="F88" s="7">
        <f t="shared" si="1"/>
        <v>0.43356510470620363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5.3680000000000003</v>
      </c>
      <c r="E89" s="3">
        <v>5.3979999999999997</v>
      </c>
      <c r="F89" s="7">
        <f t="shared" si="1"/>
        <v>-5.5576139310854695E-3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2.1680000000000001</v>
      </c>
      <c r="E92" s="3">
        <v>2.198</v>
      </c>
      <c r="F92" s="7">
        <f t="shared" si="1"/>
        <v>-1.3648771610554961E-2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-0.61699999999999999</v>
      </c>
      <c r="E93" s="3">
        <v>0.33400000000000002</v>
      </c>
      <c r="F93" s="7">
        <f t="shared" si="1"/>
        <v>-2.8473053892215567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16.914000000000001</v>
      </c>
      <c r="E94" s="3">
        <v>-9.7490000000000006</v>
      </c>
      <c r="F94" s="7">
        <f t="shared" si="1"/>
        <v>-2.7349471740691356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817.70899999999995</v>
      </c>
      <c r="E95" s="3">
        <v>581.31100000000004</v>
      </c>
      <c r="F95" s="7">
        <f t="shared" si="1"/>
        <v>0.40666355874910315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89.974999999999994</v>
      </c>
      <c r="E96" s="3">
        <v>70.442999999999998</v>
      </c>
      <c r="F96" s="7">
        <f t="shared" si="1"/>
        <v>0.27727382422667968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727.78899999999999</v>
      </c>
      <c r="E98" s="3">
        <v>510.90899999999999</v>
      </c>
      <c r="F98" s="7">
        <f t="shared" si="1"/>
        <v>0.42449829617407403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-5.5E-2</v>
      </c>
      <c r="E99" s="3">
        <v>-4.1000000000000002E-2</v>
      </c>
      <c r="F99" s="7">
        <f t="shared" si="1"/>
        <v>0.34146341463414631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491.57400000000001</v>
      </c>
      <c r="E100" s="3">
        <v>306.24200000000002</v>
      </c>
      <c r="F100" s="7">
        <f t="shared" si="1"/>
        <v>0.60518152310917506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222.39599999999999</v>
      </c>
      <c r="E101" s="3">
        <v>150.45699999999999</v>
      </c>
      <c r="F101" s="7">
        <f t="shared" si="1"/>
        <v>0.47813661046013145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269.178</v>
      </c>
      <c r="E102" s="3">
        <v>155.785</v>
      </c>
      <c r="F102" s="7">
        <f t="shared" si="1"/>
        <v>0.72788137497191641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33047.497000000003</v>
      </c>
      <c r="E103" s="3">
        <v>29093.814999999999</v>
      </c>
      <c r="F103" s="7">
        <f t="shared" si="1"/>
        <v>0.13589424418901422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64335.264000000003</v>
      </c>
      <c r="E106" s="3">
        <v>50650.444000000003</v>
      </c>
      <c r="F106" s="7">
        <f t="shared" si="1"/>
        <v>0.27018163947388102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909.13400000000001</v>
      </c>
      <c r="E107" s="3">
        <v>751.26199999999994</v>
      </c>
      <c r="F107" s="7">
        <f t="shared" si="1"/>
        <v>0.21014240038761456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2373.3910000000001</v>
      </c>
      <c r="E108" s="3">
        <v>1014.928</v>
      </c>
      <c r="F108" s="7">
        <f t="shared" si="1"/>
        <v>1.338482138634465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1.17</v>
      </c>
      <c r="E109" s="3">
        <v>1.4419999999999999</v>
      </c>
      <c r="F109" s="7">
        <f t="shared" si="1"/>
        <v>-0.18862690707350904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2372.221</v>
      </c>
      <c r="E110" s="3">
        <v>1013.486</v>
      </c>
      <c r="F110" s="7">
        <f t="shared" si="1"/>
        <v>1.3406549276457693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2372.221</v>
      </c>
      <c r="E114" s="3">
        <v>1013.486</v>
      </c>
      <c r="F114" s="7">
        <f t="shared" si="1"/>
        <v>1.3406549276457693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4242.9920000000002</v>
      </c>
      <c r="E115" s="3">
        <v>1923.5050000000001</v>
      </c>
      <c r="F115" s="7">
        <f t="shared" si="1"/>
        <v>1.2058648144922939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2155.5059999999999</v>
      </c>
      <c r="E116" s="3">
        <v>926.21299999999997</v>
      </c>
      <c r="F116" s="7">
        <f t="shared" si="1"/>
        <v>1.3272249471773772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0</v>
      </c>
      <c r="E117" s="3">
        <v>0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2155.5059999999999</v>
      </c>
      <c r="E118" s="3">
        <v>926.21299999999997</v>
      </c>
      <c r="F118" s="7">
        <f t="shared" si="1"/>
        <v>1.3272249471773772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2087.4859999999999</v>
      </c>
      <c r="E120" s="3">
        <v>997.29200000000003</v>
      </c>
      <c r="F120" s="7">
        <f t="shared" si="1"/>
        <v>1.0931542617407939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2.1669999999999998</v>
      </c>
      <c r="E121" s="3">
        <v>12.105</v>
      </c>
      <c r="F121" s="7">
        <f t="shared" si="1"/>
        <v>-0.82098306484923589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2085.319</v>
      </c>
      <c r="E122" s="3">
        <v>985.18700000000001</v>
      </c>
      <c r="F122" s="7">
        <f t="shared" si="1"/>
        <v>1.116673281316136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10.821999999999999</v>
      </c>
      <c r="E126" s="3">
        <v>3.04</v>
      </c>
      <c r="F126" s="7">
        <f t="shared" si="1"/>
        <v>2.5598684210526312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71871.603000000003</v>
      </c>
      <c r="E127" s="3">
        <v>54343.178999999996</v>
      </c>
      <c r="F127" s="7">
        <f t="shared" si="1"/>
        <v>0.32255058173906254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H67" sqref="H67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204</v>
      </c>
      <c r="D1" s="5" t="s">
        <v>201</v>
      </c>
      <c r="E1" s="5" t="s">
        <v>202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3">
        <v>1947.9380000000001</v>
      </c>
      <c r="E2" s="3">
        <v>1576.2929999999999</v>
      </c>
      <c r="F2" s="7">
        <f>(D2-E2)/E2</f>
        <v>0.23577152217259115</v>
      </c>
    </row>
    <row r="3" spans="1:6" x14ac:dyDescent="0.25">
      <c r="A3" s="1" t="s">
        <v>0</v>
      </c>
      <c r="B3" s="2">
        <v>2</v>
      </c>
      <c r="C3" s="1" t="s">
        <v>122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125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126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124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125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127</v>
      </c>
      <c r="D10" s="3">
        <v>1947.9380000000001</v>
      </c>
      <c r="E10" s="3">
        <v>1576.2929999999999</v>
      </c>
      <c r="F10" s="7">
        <f t="shared" ref="F10:F66" si="0">(D10-E10)/E10</f>
        <v>0.23577152217259115</v>
      </c>
    </row>
    <row r="11" spans="1:6" x14ac:dyDescent="0.25">
      <c r="A11" s="1" t="s">
        <v>0</v>
      </c>
      <c r="B11" s="2">
        <v>10</v>
      </c>
      <c r="C11" s="1" t="s">
        <v>128</v>
      </c>
      <c r="D11" s="3">
        <v>1867.2149999999999</v>
      </c>
      <c r="E11" s="3">
        <v>1499.44</v>
      </c>
      <c r="F11" s="7">
        <f t="shared" si="0"/>
        <v>0.24527490263031521</v>
      </c>
    </row>
    <row r="12" spans="1:6" x14ac:dyDescent="0.25">
      <c r="A12" s="1" t="s">
        <v>0</v>
      </c>
      <c r="B12" s="2">
        <v>11</v>
      </c>
      <c r="C12" s="1" t="s">
        <v>129</v>
      </c>
      <c r="D12" s="3">
        <v>80.722999999999999</v>
      </c>
      <c r="E12" s="3">
        <v>76.852999999999994</v>
      </c>
      <c r="F12" s="7">
        <f t="shared" si="0"/>
        <v>5.0355874201397532E-2</v>
      </c>
    </row>
    <row r="13" spans="1:6" x14ac:dyDescent="0.25">
      <c r="A13" s="1" t="s">
        <v>0</v>
      </c>
      <c r="B13" s="2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3">
        <v>1331.307</v>
      </c>
      <c r="E17" s="3">
        <v>1121.114</v>
      </c>
      <c r="F17" s="7">
        <f t="shared" si="0"/>
        <v>0.18748583997702284</v>
      </c>
    </row>
    <row r="18" spans="1:6" x14ac:dyDescent="0.25">
      <c r="A18" s="1" t="s">
        <v>0</v>
      </c>
      <c r="B18" s="2">
        <v>17</v>
      </c>
      <c r="C18" s="1" t="s">
        <v>135</v>
      </c>
      <c r="D18" s="3">
        <v>1162.2139999999999</v>
      </c>
      <c r="E18" s="3">
        <v>996.27200000000005</v>
      </c>
      <c r="F18" s="7">
        <f t="shared" si="0"/>
        <v>0.16656294666516763</v>
      </c>
    </row>
    <row r="19" spans="1:6" x14ac:dyDescent="0.25">
      <c r="A19" s="1" t="s">
        <v>0</v>
      </c>
      <c r="B19" s="2">
        <v>18</v>
      </c>
      <c r="C19" s="1" t="s">
        <v>136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137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138</v>
      </c>
      <c r="D21" s="3">
        <v>107.774</v>
      </c>
      <c r="E21" s="3">
        <v>70.251999999999995</v>
      </c>
      <c r="F21" s="7">
        <f t="shared" si="0"/>
        <v>0.53410579058247465</v>
      </c>
    </row>
    <row r="22" spans="1:6" x14ac:dyDescent="0.25">
      <c r="A22" s="1" t="s">
        <v>0</v>
      </c>
      <c r="B22" s="2">
        <v>21</v>
      </c>
      <c r="C22" s="1" t="s">
        <v>139</v>
      </c>
      <c r="D22" s="3">
        <v>0</v>
      </c>
      <c r="E22" s="3">
        <v>3.0000000000000001E-3</v>
      </c>
      <c r="F22" s="7">
        <f t="shared" si="0"/>
        <v>-1</v>
      </c>
    </row>
    <row r="23" spans="1:6" x14ac:dyDescent="0.25">
      <c r="A23" s="1" t="s">
        <v>0</v>
      </c>
      <c r="B23" s="2">
        <v>22</v>
      </c>
      <c r="C23" s="1" t="s">
        <v>140</v>
      </c>
      <c r="D23" s="3">
        <v>61.319000000000003</v>
      </c>
      <c r="E23" s="3">
        <v>54.587000000000003</v>
      </c>
      <c r="F23" s="7">
        <f t="shared" si="0"/>
        <v>0.12332606664590469</v>
      </c>
    </row>
    <row r="24" spans="1:6" x14ac:dyDescent="0.25">
      <c r="A24" s="1" t="s">
        <v>0</v>
      </c>
      <c r="B24" s="2">
        <v>23</v>
      </c>
      <c r="C24" s="1" t="s">
        <v>141</v>
      </c>
      <c r="D24" s="3">
        <v>616.63099999999997</v>
      </c>
      <c r="E24" s="3">
        <v>455.17899999999997</v>
      </c>
      <c r="F24" s="7">
        <f t="shared" si="0"/>
        <v>0.3547000191133598</v>
      </c>
    </row>
    <row r="25" spans="1:6" x14ac:dyDescent="0.25">
      <c r="A25" s="1" t="s">
        <v>0</v>
      </c>
      <c r="B25" s="2">
        <v>24</v>
      </c>
      <c r="C25" s="1" t="s">
        <v>142</v>
      </c>
      <c r="D25" s="3">
        <v>233.608</v>
      </c>
      <c r="E25" s="3">
        <v>221.239</v>
      </c>
      <c r="F25" s="7">
        <f t="shared" si="0"/>
        <v>5.5907864345797982E-2</v>
      </c>
    </row>
    <row r="26" spans="1:6" x14ac:dyDescent="0.25">
      <c r="A26" s="1" t="s">
        <v>0</v>
      </c>
      <c r="B26" s="2">
        <v>25</v>
      </c>
      <c r="C26" s="1" t="s">
        <v>143</v>
      </c>
      <c r="D26" s="3">
        <v>76.448999999999998</v>
      </c>
      <c r="E26" s="3">
        <v>64.983999999999995</v>
      </c>
      <c r="F26" s="7">
        <f t="shared" si="0"/>
        <v>0.17642804382617266</v>
      </c>
    </row>
    <row r="27" spans="1:6" x14ac:dyDescent="0.25">
      <c r="A27" s="1" t="s">
        <v>0</v>
      </c>
      <c r="B27" s="2">
        <v>26</v>
      </c>
      <c r="C27" s="1" t="s">
        <v>144</v>
      </c>
      <c r="D27" s="3">
        <v>0.69299999999999995</v>
      </c>
      <c r="E27" s="3">
        <v>0.71799999999999997</v>
      </c>
      <c r="F27" s="7">
        <f t="shared" si="0"/>
        <v>-3.4818941504178302E-2</v>
      </c>
    </row>
    <row r="28" spans="1:6" x14ac:dyDescent="0.25">
      <c r="A28" s="1" t="s">
        <v>0</v>
      </c>
      <c r="B28" s="2">
        <v>27</v>
      </c>
      <c r="C28" s="1" t="s">
        <v>145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0</v>
      </c>
      <c r="B29" s="2">
        <v>28</v>
      </c>
      <c r="C29" s="1" t="s">
        <v>146</v>
      </c>
      <c r="D29" s="3">
        <v>119.843</v>
      </c>
      <c r="E29" s="3">
        <v>96.475999999999999</v>
      </c>
      <c r="F29" s="7">
        <f t="shared" si="0"/>
        <v>0.24220531531158013</v>
      </c>
    </row>
    <row r="30" spans="1:6" x14ac:dyDescent="0.25">
      <c r="A30" s="1" t="s">
        <v>0</v>
      </c>
      <c r="B30" s="2">
        <v>29</v>
      </c>
      <c r="C30" s="1" t="s">
        <v>147</v>
      </c>
      <c r="D30" s="3">
        <v>36.622999999999998</v>
      </c>
      <c r="E30" s="3">
        <v>59.061</v>
      </c>
      <c r="F30" s="7">
        <f t="shared" si="0"/>
        <v>-0.37991229406884414</v>
      </c>
    </row>
    <row r="31" spans="1:6" x14ac:dyDescent="0.25">
      <c r="A31" s="1" t="s">
        <v>0</v>
      </c>
      <c r="B31" s="2">
        <v>30</v>
      </c>
      <c r="C31" s="1" t="s">
        <v>148</v>
      </c>
      <c r="D31" s="3">
        <v>383.02300000000002</v>
      </c>
      <c r="E31" s="3">
        <v>233.94</v>
      </c>
      <c r="F31" s="7">
        <f t="shared" si="0"/>
        <v>0.63727024023253842</v>
      </c>
    </row>
    <row r="32" spans="1:6" x14ac:dyDescent="0.25">
      <c r="A32" s="1" t="s">
        <v>0</v>
      </c>
      <c r="B32" s="2">
        <v>31</v>
      </c>
      <c r="C32" s="1" t="s">
        <v>149</v>
      </c>
      <c r="D32" s="3">
        <v>1491.49</v>
      </c>
      <c r="E32" s="3">
        <v>1071.2629999999999</v>
      </c>
      <c r="F32" s="7">
        <f t="shared" si="0"/>
        <v>0.39227248584147884</v>
      </c>
    </row>
    <row r="33" spans="1:6" x14ac:dyDescent="0.25">
      <c r="A33" s="1" t="s">
        <v>0</v>
      </c>
      <c r="B33" s="2">
        <v>32</v>
      </c>
      <c r="C33" s="1" t="s">
        <v>150</v>
      </c>
      <c r="D33" s="3">
        <v>67.105000000000004</v>
      </c>
      <c r="E33" s="3">
        <v>55.103000000000002</v>
      </c>
      <c r="F33" s="7">
        <f t="shared" si="0"/>
        <v>0.21781028256174803</v>
      </c>
    </row>
    <row r="34" spans="1:6" x14ac:dyDescent="0.25">
      <c r="A34" s="1" t="s">
        <v>0</v>
      </c>
      <c r="B34" s="2">
        <v>33</v>
      </c>
      <c r="C34" s="1" t="s">
        <v>151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3">
        <v>0.123</v>
      </c>
      <c r="E35" s="3">
        <v>0</v>
      </c>
      <c r="F35" s="7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153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156</v>
      </c>
      <c r="D39" s="3">
        <v>0.123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3">
        <v>17.120999999999999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158</v>
      </c>
      <c r="D41" s="3">
        <v>84.665999999999997</v>
      </c>
      <c r="E41" s="3">
        <v>90.991</v>
      </c>
      <c r="F41" s="7">
        <f t="shared" si="0"/>
        <v>-6.951236935521099E-2</v>
      </c>
    </row>
    <row r="42" spans="1:6" x14ac:dyDescent="0.25">
      <c r="A42" s="1" t="s">
        <v>0</v>
      </c>
      <c r="B42" s="2">
        <v>41</v>
      </c>
      <c r="C42" s="1" t="s">
        <v>159</v>
      </c>
      <c r="D42" s="3">
        <v>84.665999999999997</v>
      </c>
      <c r="E42" s="3">
        <v>90.991</v>
      </c>
      <c r="F42" s="7">
        <f t="shared" si="0"/>
        <v>-6.951236935521099E-2</v>
      </c>
    </row>
    <row r="43" spans="1:6" x14ac:dyDescent="0.25">
      <c r="A43" s="1" t="s">
        <v>0</v>
      </c>
      <c r="B43" s="2">
        <v>42</v>
      </c>
      <c r="C43" s="1" t="s">
        <v>125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160</v>
      </c>
      <c r="D44" s="3">
        <v>1264.644</v>
      </c>
      <c r="E44" s="3">
        <v>894.399</v>
      </c>
      <c r="F44" s="7">
        <f t="shared" si="0"/>
        <v>0.41395954154689352</v>
      </c>
    </row>
    <row r="45" spans="1:6" x14ac:dyDescent="0.25">
      <c r="A45" s="1" t="s">
        <v>0</v>
      </c>
      <c r="B45" s="2">
        <v>44</v>
      </c>
      <c r="C45" s="1" t="s">
        <v>161</v>
      </c>
      <c r="D45" s="3">
        <v>57.831000000000003</v>
      </c>
      <c r="E45" s="3">
        <v>30.77</v>
      </c>
      <c r="F45" s="7">
        <f t="shared" si="0"/>
        <v>0.87946051348716292</v>
      </c>
    </row>
    <row r="46" spans="1:6" x14ac:dyDescent="0.25">
      <c r="A46" s="1" t="s">
        <v>0</v>
      </c>
      <c r="B46" s="2">
        <v>45</v>
      </c>
      <c r="C46" s="1" t="s">
        <v>162</v>
      </c>
      <c r="D46" s="3">
        <v>143.589</v>
      </c>
      <c r="E46" s="3">
        <v>101.521</v>
      </c>
      <c r="F46" s="7">
        <f t="shared" si="0"/>
        <v>0.41437732094837521</v>
      </c>
    </row>
    <row r="47" spans="1:6" x14ac:dyDescent="0.25">
      <c r="A47" s="1" t="s">
        <v>0</v>
      </c>
      <c r="B47" s="2">
        <v>46</v>
      </c>
      <c r="C47" s="1" t="s">
        <v>163</v>
      </c>
      <c r="D47" s="3">
        <v>1383.2190000000001</v>
      </c>
      <c r="E47" s="3">
        <v>1012.502</v>
      </c>
      <c r="F47" s="7">
        <f t="shared" si="0"/>
        <v>0.36613952367501507</v>
      </c>
    </row>
    <row r="48" spans="1:6" x14ac:dyDescent="0.25">
      <c r="A48" s="1" t="s">
        <v>0</v>
      </c>
      <c r="B48" s="2">
        <v>47</v>
      </c>
      <c r="C48" s="1" t="s">
        <v>164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3">
        <v>0.16</v>
      </c>
      <c r="E52" s="3">
        <v>0.157</v>
      </c>
      <c r="F52" s="7">
        <f t="shared" si="0"/>
        <v>1.9108280254777087E-2</v>
      </c>
    </row>
    <row r="53" spans="1:6" x14ac:dyDescent="0.25">
      <c r="A53" s="1" t="s">
        <v>0</v>
      </c>
      <c r="B53" s="2">
        <v>52</v>
      </c>
      <c r="C53" s="1" t="s">
        <v>169</v>
      </c>
      <c r="D53" s="3">
        <v>6.5000000000000002E-2</v>
      </c>
      <c r="E53" s="3">
        <v>7.0000000000000007E-2</v>
      </c>
      <c r="F53" s="7">
        <f t="shared" si="0"/>
        <v>-7.142857142857148E-2</v>
      </c>
    </row>
    <row r="54" spans="1:6" x14ac:dyDescent="0.25">
      <c r="A54" s="1" t="s">
        <v>0</v>
      </c>
      <c r="B54" s="2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3">
        <v>9.5000000000000001E-2</v>
      </c>
      <c r="E56" s="3">
        <v>8.6999999999999994E-2</v>
      </c>
      <c r="F56" s="7">
        <f t="shared" si="0"/>
        <v>9.1954022988505829E-2</v>
      </c>
    </row>
    <row r="57" spans="1:6" x14ac:dyDescent="0.25">
      <c r="A57" s="1" t="s">
        <v>0</v>
      </c>
      <c r="B57" s="2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174</v>
      </c>
      <c r="D58" s="3">
        <v>103.52200000000001</v>
      </c>
      <c r="E58" s="3">
        <v>111.35299999999999</v>
      </c>
      <c r="F58" s="7">
        <f t="shared" si="0"/>
        <v>-7.0325900514579667E-2</v>
      </c>
    </row>
    <row r="59" spans="1:6" x14ac:dyDescent="0.25">
      <c r="A59" s="1" t="s">
        <v>0</v>
      </c>
      <c r="B59" s="2">
        <v>58</v>
      </c>
      <c r="C59" s="1" t="s">
        <v>175</v>
      </c>
      <c r="D59" s="3">
        <v>1268.7370000000001</v>
      </c>
      <c r="E59" s="3">
        <v>898.28599999999994</v>
      </c>
      <c r="F59" s="7">
        <f t="shared" si="0"/>
        <v>0.41239761056055663</v>
      </c>
    </row>
    <row r="60" spans="1:6" x14ac:dyDescent="0.25">
      <c r="A60" s="1" t="s">
        <v>0</v>
      </c>
      <c r="B60" s="2">
        <v>59</v>
      </c>
      <c r="C60" s="1" t="s">
        <v>147</v>
      </c>
      <c r="D60" s="3">
        <v>10.8</v>
      </c>
      <c r="E60" s="3">
        <v>2.706</v>
      </c>
      <c r="F60" s="7">
        <f t="shared" si="0"/>
        <v>2.9911308203991136</v>
      </c>
    </row>
    <row r="61" spans="1:6" x14ac:dyDescent="0.25">
      <c r="A61" s="1" t="s">
        <v>0</v>
      </c>
      <c r="B61" s="2">
        <v>60</v>
      </c>
      <c r="C61" s="1" t="s">
        <v>176</v>
      </c>
      <c r="D61" s="3">
        <v>347.70499999999998</v>
      </c>
      <c r="E61" s="3">
        <v>191.18</v>
      </c>
      <c r="F61" s="7">
        <f t="shared" si="0"/>
        <v>0.81873103881159104</v>
      </c>
    </row>
    <row r="62" spans="1:6" x14ac:dyDescent="0.25">
      <c r="A62" s="1" t="s">
        <v>0</v>
      </c>
      <c r="B62" s="2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3">
        <v>347.70499999999998</v>
      </c>
      <c r="E64" s="3">
        <v>191.18</v>
      </c>
      <c r="F64" s="7">
        <f t="shared" si="0"/>
        <v>0.81873103881159104</v>
      </c>
    </row>
    <row r="65" spans="1:6" x14ac:dyDescent="0.25">
      <c r="A65" s="1" t="s">
        <v>0</v>
      </c>
      <c r="B65" s="2">
        <v>64</v>
      </c>
      <c r="C65" s="1" t="s">
        <v>180</v>
      </c>
      <c r="D65" s="3">
        <v>78.527000000000001</v>
      </c>
      <c r="E65" s="3">
        <v>35.395000000000003</v>
      </c>
      <c r="F65" s="7">
        <f t="shared" si="0"/>
        <v>1.2185901963554173</v>
      </c>
    </row>
    <row r="66" spans="1:6" x14ac:dyDescent="0.25">
      <c r="A66" s="1" t="s">
        <v>0</v>
      </c>
      <c r="B66" s="2">
        <v>65</v>
      </c>
      <c r="C66" s="1" t="s">
        <v>181</v>
      </c>
      <c r="D66" s="3">
        <v>87.173000000000002</v>
      </c>
      <c r="E66" s="3">
        <v>62.686</v>
      </c>
      <c r="F66" s="7">
        <f t="shared" si="0"/>
        <v>0.39062948664773639</v>
      </c>
    </row>
    <row r="67" spans="1:6" x14ac:dyDescent="0.25">
      <c r="A67" s="1" t="s">
        <v>0</v>
      </c>
      <c r="B67" s="2">
        <v>66</v>
      </c>
      <c r="C67" s="1" t="s">
        <v>182</v>
      </c>
      <c r="D67" s="3">
        <v>19.125</v>
      </c>
      <c r="E67" s="3">
        <v>34.231999999999999</v>
      </c>
      <c r="F67" s="7">
        <f t="shared" ref="F67:F84" si="1">(D67-E67)/E67</f>
        <v>-0.44131222248188828</v>
      </c>
    </row>
    <row r="68" spans="1:6" x14ac:dyDescent="0.25">
      <c r="A68" s="1" t="s">
        <v>0</v>
      </c>
      <c r="B68" s="2">
        <v>67</v>
      </c>
      <c r="C68" s="1" t="s">
        <v>183</v>
      </c>
      <c r="D68" s="3">
        <v>27.771000000000001</v>
      </c>
      <c r="E68" s="3">
        <v>61.523000000000003</v>
      </c>
      <c r="F68" s="7">
        <f t="shared" si="1"/>
        <v>-0.54860783771922694</v>
      </c>
    </row>
    <row r="69" spans="1:6" x14ac:dyDescent="0.25">
      <c r="A69" s="1" t="s">
        <v>0</v>
      </c>
      <c r="B69" s="2">
        <v>68</v>
      </c>
      <c r="C69" s="1" t="s">
        <v>184</v>
      </c>
      <c r="D69" s="3">
        <v>269.178</v>
      </c>
      <c r="E69" s="3">
        <v>155.785</v>
      </c>
      <c r="F69" s="7">
        <f t="shared" si="1"/>
        <v>0.72788137497191641</v>
      </c>
    </row>
    <row r="70" spans="1:6" x14ac:dyDescent="0.25">
      <c r="A70" s="1" t="s">
        <v>0</v>
      </c>
      <c r="B70" s="2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196</v>
      </c>
      <c r="D84" s="3">
        <v>269.178</v>
      </c>
      <c r="E84" s="3">
        <v>155.785</v>
      </c>
      <c r="F84" s="7">
        <f t="shared" si="1"/>
        <v>0.72788137497191641</v>
      </c>
    </row>
    <row r="85" spans="1:6" x14ac:dyDescent="0.25">
      <c r="A85" s="1" t="s">
        <v>0</v>
      </c>
      <c r="B85" s="2">
        <v>84</v>
      </c>
      <c r="C85" s="1" t="s">
        <v>197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198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200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198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2016-06-09T12:20:47Z</dcterms:created>
  <dcterms:modified xsi:type="dcterms:W3CDTF">2017-09-14T11:22:11Z</dcterms:modified>
</cp:coreProperties>
</file>