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6_Q1\WEB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<sst xmlns="http://schemas.openxmlformats.org/spreadsheetml/2006/main" count="442" uniqueCount="205">
  <si>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</si>
  <si>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</si>
  <si>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</si>
  <si>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</si>
  <si>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</si>
  <si>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</si>
  <si>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</si>
  <si>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</si>
  <si>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</si>
  <si>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</si>
  <si>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</si>
  <si>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</si>
  <si>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</si>
  <si>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</si>
  <si>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</si>
  <si>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</si>
  <si>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</si>
  <si>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</si>
  <si>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</si>
  <si>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</si>
  <si>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</si>
  <si>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</si>
  <si>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</si>
  <si>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</si>
  <si>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</si>
  <si>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</si>
  <si>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</si>
  <si>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</si>
  <si>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</si>
  <si>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</si>
  <si>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</si>
  <si>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</si>
  <si>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</si>
  <si>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</si>
  <si>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</si>
  <si>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</si>
  <si>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</si>
  <si>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</si>
  <si>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</si>
  <si>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</si>
  <si>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</si>
  <si>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</si>
  <si>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</si>
  <si>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</si>
  <si>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</si>
  <si>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</si>
  <si>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</si>
  <si>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</si>
  <si>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</si>
  <si>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</si>
  <si>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</si>
  <si>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</si>
  <si>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</si>
  <si>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</si>
  <si>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</si>
  <si>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</si>
  <si>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</si>
  <si>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</si>
  <si>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</si>
  <si>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</si>
  <si>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</si>
  <si>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</si>
  <si>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</si>
  <si>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</si>
  <si>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</si>
  <si>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</si>
  <si>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</si>
  <si>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</si>
  <si>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</si>
  <si>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</si>
  <si>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</si>
  <si>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</si>
  <si>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</si>
  <si>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</si>
  <si>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</si>
  <si>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</si>
  <si>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</si>
  <si>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</si>
  <si>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</si>
  <si>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</si>
  <si>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</si>
  <si>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</si>
  <si>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</si>
  <si>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</si>
  <si>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</si>
  <si>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</si>
  <si>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</si>
  <si>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</si>
  <si>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</si>
  <si>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</si>
  <si>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</si>
  <si>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</si>
  <si>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</si>
  <si>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</si>
  <si>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</si>
  <si>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</si>
  <si>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</si>
  <si>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</si>
  <si>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</si>
  <si>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</si>
  <si>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</si>
  <si>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</si>
  <si>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</si>
  <si>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</si>
  <si>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</si>
  <si>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</si>
  <si>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</si>
  <si>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</si>
  <si>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</si>
  <si>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</si>
  <si>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</si>
  <si>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</si>
  <si>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</si>
  <si>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</si>
  <si>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</si>
  <si>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</si>
  <si>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</si>
  <si>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</si>
  <si>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</si>
  <si>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</si>
  <si>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Bilanço (milyon TL), Dönem:2016/3, Son güncelleme:5/18/2016</t>
  </si>
  <si>
    <t>31.12.2015</t>
  </si>
  <si>
    <t>31.12.2014</t>
  </si>
  <si>
    <t>Büyüme</t>
  </si>
  <si>
    <t>Kar Zarar (milyon TL), Dönem:2016/3, Son güncelleme:5/18/2016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</si>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</sst>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85" workbookViewId="0">
      <selection activeCell="F87" sqref="F87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120</v>
      </c>
      <c r="D1" s="5" t="s">
        <v>121</v>
      </c>
      <c r="E1" s="5" t="s">
        <v>122</v>
      </c>
      <c r="F1" s="6" t="s">
        <v>123</v>
      </c>
    </row>
    <row r="2" spans="1:6" x14ac:dyDescent="0.25">
      <c r="A2" s="1" t="s">
        <v>0</v>
      </c>
      <c r="B2" s="2">
        <v>1</v>
      </c>
      <c r="C2" s="1" t="s">
        <v>1</v>
      </c>
      <c r="D2" s="3">
        <v>1772.8140000000001</v>
      </c>
      <c r="E2" s="3">
        <v>1212.5070000000001</v>
      </c>
      <c r="F2" s="7">
        <f>(D2-E2)/E2</f>
        <v>0.46210619814978388</v>
      </c>
    </row>
    <row r="3" spans="1:6" x14ac:dyDescent="0.25">
      <c r="A3" s="1" t="s">
        <v>0</v>
      </c>
      <c r="B3" s="2">
        <v>2</v>
      </c>
      <c r="C3" s="1" t="s">
        <v>2</v>
      </c>
      <c r="D3" s="3">
        <v>65.498000000000005</v>
      </c>
      <c r="E3" s="3">
        <v>68.623999999999995</v>
      </c>
      <c r="F3" s="7">
        <f t="shared" ref="F3:F66" si="0">(D3-E3)/E3</f>
        <v>-4.5552576358125305E-2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65.498000000000005</v>
      </c>
      <c r="E6" s="3">
        <v>68.623999999999995</v>
      </c>
      <c r="F6" s="7">
        <f t="shared" si="0"/>
        <v>-4.5552576358125305E-2</v>
      </c>
    </row>
    <row r="7" spans="1:6" x14ac:dyDescent="0.25">
      <c r="A7" s="1" t="s">
        <v>0</v>
      </c>
      <c r="B7" s="2">
        <v>6</v>
      </c>
      <c r="C7" s="1" t="s">
        <v>6</v>
      </c>
      <c r="D7" s="3">
        <v>1298.8530000000001</v>
      </c>
      <c r="E7" s="3">
        <v>779.92700000000002</v>
      </c>
      <c r="F7" s="7">
        <f t="shared" si="0"/>
        <v>0.66535201371410402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23802.064999999999</v>
      </c>
      <c r="E18" s="3">
        <v>18903.266</v>
      </c>
      <c r="F18" s="7">
        <f t="shared" si="0"/>
        <v>0.25915093190774541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10236.56</v>
      </c>
      <c r="E19" s="3">
        <v>8114.652</v>
      </c>
      <c r="F19" s="7">
        <f t="shared" si="0"/>
        <v>0.26149094255674787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13565.504999999999</v>
      </c>
      <c r="E21" s="3">
        <v>10788.614</v>
      </c>
      <c r="F21" s="7">
        <f t="shared" si="0"/>
        <v>0.25739089377004309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47.110999999999997</v>
      </c>
      <c r="E29" s="3">
        <v>30.678000000000001</v>
      </c>
      <c r="F29" s="7">
        <f t="shared" si="0"/>
        <v>0.5356607340765368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381.19099999999997</v>
      </c>
      <c r="E30" s="3">
        <v>308.20299999999997</v>
      </c>
      <c r="F30" s="7">
        <f t="shared" si="0"/>
        <v>0.2368179414217253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759.42499999999995</v>
      </c>
      <c r="E32" s="3">
        <v>502.70800000000003</v>
      </c>
      <c r="F32" s="7">
        <f t="shared" si="0"/>
        <v>0.51066822091552133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378.23399999999998</v>
      </c>
      <c r="E34" s="3">
        <v>194.505</v>
      </c>
      <c r="F34" s="7">
        <f t="shared" si="0"/>
        <v>0.94459782524870817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21.562000000000001</v>
      </c>
      <c r="E35" s="3">
        <v>23.507999999999999</v>
      </c>
      <c r="F35" s="7">
        <f t="shared" si="0"/>
        <v>-8.2780330100391278E-2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21.562000000000001</v>
      </c>
      <c r="E37" s="3">
        <v>23.507999999999999</v>
      </c>
      <c r="F37" s="7">
        <f t="shared" si="0"/>
        <v>-8.2780330100391278E-2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0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17.52</v>
      </c>
      <c r="E43" s="3">
        <v>12.948</v>
      </c>
      <c r="F43" s="7">
        <f t="shared" si="0"/>
        <v>0.3531047265987024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82.863</v>
      </c>
      <c r="E44" s="3">
        <v>18.669</v>
      </c>
      <c r="F44" s="7">
        <f t="shared" si="0"/>
        <v>3.4385344689056727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82.863</v>
      </c>
      <c r="E46" s="3">
        <v>18.669</v>
      </c>
      <c r="F46" s="7">
        <f t="shared" si="0"/>
        <v>3.4385344689056727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101.4</v>
      </c>
      <c r="E47" s="3">
        <v>78.353999999999999</v>
      </c>
      <c r="F47" s="7">
        <f t="shared" si="0"/>
        <v>0.29412665594609089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8.1660000000000004</v>
      </c>
      <c r="E48" s="3">
        <v>8.5459999999999994</v>
      </c>
      <c r="F48" s="7">
        <f t="shared" si="0"/>
        <v>-4.4465246899133982E-2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84.304000000000002</v>
      </c>
      <c r="E49" s="3">
        <v>48.043999999999997</v>
      </c>
      <c r="F49" s="7">
        <f t="shared" si="0"/>
        <v>0.75472483556739667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17.931000000000001</v>
      </c>
      <c r="E50" s="3">
        <v>21.087</v>
      </c>
      <c r="F50" s="7">
        <f t="shared" si="0"/>
        <v>-0.14966567079243129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27701.29</v>
      </c>
      <c r="E51" s="3">
        <v>21514.373</v>
      </c>
      <c r="F51" s="7">
        <f t="shared" si="0"/>
        <v>0.28757133661297041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4.3499999999999996</v>
      </c>
      <c r="E52" s="3">
        <v>8.8049999999999997</v>
      </c>
      <c r="F52" s="7">
        <f t="shared" si="0"/>
        <v>-0.50596252129471897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4.3499999999999996</v>
      </c>
      <c r="E53" s="3">
        <v>8.8049999999999997</v>
      </c>
      <c r="F53" s="7">
        <f t="shared" si="0"/>
        <v>-0.50596252129471897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27705.64</v>
      </c>
      <c r="E55" s="3">
        <v>21523.178</v>
      </c>
      <c r="F55" s="7">
        <f t="shared" si="0"/>
        <v>0.28724670678279945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7.3170000000000002</v>
      </c>
      <c r="E56" s="3">
        <v>0.32500000000000001</v>
      </c>
      <c r="F56" s="7">
        <f t="shared" si="0"/>
        <v>21.513846153846153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21640.261999999999</v>
      </c>
      <c r="E57" s="3">
        <v>17546.477999999999</v>
      </c>
      <c r="F57" s="7">
        <f t="shared" si="0"/>
        <v>0.23331086728630099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2580.1819999999998</v>
      </c>
      <c r="E64" s="3">
        <v>1641.45</v>
      </c>
      <c r="F64" s="7">
        <f t="shared" si="0"/>
        <v>0.57189192482256523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0</v>
      </c>
      <c r="E65" s="3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2580.1819999999998</v>
      </c>
      <c r="E67" s="3">
        <v>1641.45</v>
      </c>
      <c r="F67" s="7">
        <f t="shared" ref="F67:F127" si="1">(D67-E67)/E67</f>
        <v>0.57189192482256523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205.52</v>
      </c>
      <c r="E68" s="3">
        <v>88.308999999999997</v>
      </c>
      <c r="F68" s="7">
        <f t="shared" si="1"/>
        <v>1.3272826099265083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38.890999999999998</v>
      </c>
      <c r="E69" s="3">
        <v>48.639000000000003</v>
      </c>
      <c r="F69" s="7">
        <f t="shared" si="1"/>
        <v>-0.20041530459096618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7.2549999999999999</v>
      </c>
      <c r="E70" s="3">
        <v>0.38400000000000001</v>
      </c>
      <c r="F70" s="7">
        <f t="shared" si="1"/>
        <v>17.893229166666664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7.2549999999999999</v>
      </c>
      <c r="E72" s="3">
        <v>0.38400000000000001</v>
      </c>
      <c r="F72" s="7">
        <f t="shared" si="1"/>
        <v>17.893229166666664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31.297999999999998</v>
      </c>
      <c r="E74" s="3">
        <v>28.945</v>
      </c>
      <c r="F74" s="7">
        <f t="shared" si="1"/>
        <v>8.1292105717740468E-2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285.78199999999998</v>
      </c>
      <c r="E75" s="3">
        <v>367.43599999999998</v>
      </c>
      <c r="F75" s="7">
        <f t="shared" si="1"/>
        <v>-0.22222645576372485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16.166</v>
      </c>
      <c r="E77" s="3">
        <v>15.234</v>
      </c>
      <c r="F77" s="7">
        <f t="shared" si="1"/>
        <v>6.1178941840619692E-2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269.61599999999999</v>
      </c>
      <c r="E78" s="3">
        <v>352.202</v>
      </c>
      <c r="F78" s="7">
        <f t="shared" si="1"/>
        <v>-0.23448475590712151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608.66999999999996</v>
      </c>
      <c r="E79" s="3">
        <v>328.50799999999998</v>
      </c>
      <c r="F79" s="7">
        <f t="shared" si="1"/>
        <v>0.85283159009826248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36.890999999999998</v>
      </c>
      <c r="E80" s="3">
        <v>23.719000000000001</v>
      </c>
      <c r="F80" s="7">
        <f t="shared" si="1"/>
        <v>0.55533538513428038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1.911</v>
      </c>
      <c r="E81" s="3">
        <v>2.0739999999999998</v>
      </c>
      <c r="F81" s="7">
        <f t="shared" si="1"/>
        <v>-7.859209257473472E-2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24.515999999999998</v>
      </c>
      <c r="E82" s="3">
        <v>24.492000000000001</v>
      </c>
      <c r="F82" s="7">
        <f t="shared" si="1"/>
        <v>9.7991180793717764E-4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25468.494999999999</v>
      </c>
      <c r="E83" s="3">
        <v>20100.758999999998</v>
      </c>
      <c r="F83" s="7">
        <f t="shared" si="1"/>
        <v>0.26704145848422944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2237.145</v>
      </c>
      <c r="E87" s="3">
        <v>1422.4190000000001</v>
      </c>
      <c r="F87" s="7">
        <f t="shared" si="1"/>
        <v>0.57277496996314015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1440.5740000000001</v>
      </c>
      <c r="E88" s="3">
        <v>884.57399999999996</v>
      </c>
      <c r="F88" s="7">
        <f t="shared" si="1"/>
        <v>0.62855114439266824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5.3979999999999997</v>
      </c>
      <c r="E89" s="3">
        <v>5.4290000000000003</v>
      </c>
      <c r="F89" s="7">
        <f t="shared" si="1"/>
        <v>-5.7100755203537629E-3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2.198</v>
      </c>
      <c r="E92" s="3">
        <v>2.2290000000000001</v>
      </c>
      <c r="F92" s="7">
        <f t="shared" si="1"/>
        <v>-1.3907581875280456E-2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0.28799999999999998</v>
      </c>
      <c r="E93" s="3">
        <v>-0.45700000000000002</v>
      </c>
      <c r="F93" s="7">
        <f t="shared" si="1"/>
        <v>-1.6301969365426696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-0.57299999999999995</v>
      </c>
      <c r="E94" s="3">
        <v>-3.1949999999999998</v>
      </c>
      <c r="F94" s="7">
        <f t="shared" si="1"/>
        <v>-0.82065727699530522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577.70799999999997</v>
      </c>
      <c r="E95" s="3">
        <v>350.17099999999999</v>
      </c>
      <c r="F95" s="7">
        <f t="shared" si="1"/>
        <v>0.64978824631394372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66.84</v>
      </c>
      <c r="E96" s="3">
        <v>47.281999999999996</v>
      </c>
      <c r="F96" s="7">
        <f t="shared" si="1"/>
        <v>0.41364578486527659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510.90899999999999</v>
      </c>
      <c r="E98" s="3">
        <v>302.89600000000002</v>
      </c>
      <c r="F98" s="7">
        <f t="shared" si="1"/>
        <v>0.68674726638846328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-4.1000000000000002E-2</v>
      </c>
      <c r="E99" s="3">
        <v>-7.0000000000000001E-3</v>
      </c>
      <c r="F99" s="7">
        <f t="shared" si="1"/>
        <v>4.8571428571428577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213.75</v>
      </c>
      <c r="E100" s="3">
        <v>185.89699999999999</v>
      </c>
      <c r="F100" s="7">
        <f t="shared" si="1"/>
        <v>0.14983028236066215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154.06</v>
      </c>
      <c r="E101" s="3">
        <v>131.96600000000001</v>
      </c>
      <c r="F101" s="7">
        <f t="shared" si="1"/>
        <v>0.16742191170452991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59.69</v>
      </c>
      <c r="E102" s="3">
        <v>53.930999999999997</v>
      </c>
      <c r="F102" s="7">
        <f t="shared" si="1"/>
        <v>0.10678459513081531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27705.64</v>
      </c>
      <c r="E103" s="3">
        <v>21523.178</v>
      </c>
      <c r="F103" s="7">
        <f t="shared" si="1"/>
        <v>0.28724670678279945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48836.052000000003</v>
      </c>
      <c r="E106" s="3">
        <v>31379.928</v>
      </c>
      <c r="F106" s="7">
        <f t="shared" si="1"/>
        <v>0.55628311193065849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650.71299999999997</v>
      </c>
      <c r="E107" s="3">
        <v>599.50400000000002</v>
      </c>
      <c r="F107" s="7">
        <f t="shared" si="1"/>
        <v>8.5418946328965184E-2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697.80899999999997</v>
      </c>
      <c r="E108" s="3">
        <v>556.81200000000001</v>
      </c>
      <c r="F108" s="7">
        <f t="shared" si="1"/>
        <v>0.25322191332083355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1.5469999999999999</v>
      </c>
      <c r="E109" s="3">
        <v>2.3879999999999999</v>
      </c>
      <c r="F109" s="7">
        <f t="shared" si="1"/>
        <v>-0.35217755443886095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696.26199999999994</v>
      </c>
      <c r="E110" s="3">
        <v>554.42399999999998</v>
      </c>
      <c r="F110" s="7">
        <f t="shared" si="1"/>
        <v>0.25582947347156682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696.26199999999994</v>
      </c>
      <c r="E114" s="3">
        <v>554.42399999999998</v>
      </c>
      <c r="F114" s="7">
        <f t="shared" si="1"/>
        <v>0.25582947347156682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1464.0050000000001</v>
      </c>
      <c r="E115" s="3">
        <v>1726.08</v>
      </c>
      <c r="F115" s="7">
        <f t="shared" si="1"/>
        <v>-0.15183247589914711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464.16300000000001</v>
      </c>
      <c r="E116" s="3">
        <v>387.41899999999998</v>
      </c>
      <c r="F116" s="7">
        <f t="shared" si="1"/>
        <v>0.19809043954994471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464.16300000000001</v>
      </c>
      <c r="E118" s="3">
        <v>387.41899999999998</v>
      </c>
      <c r="F118" s="7">
        <f t="shared" si="1"/>
        <v>0.19809043954994471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999.84199999999998</v>
      </c>
      <c r="E120" s="3">
        <v>1338.6610000000001</v>
      </c>
      <c r="F120" s="7">
        <f t="shared" si="1"/>
        <v>-0.25310291403125962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105.759</v>
      </c>
      <c r="E121" s="3">
        <v>131.89099999999999</v>
      </c>
      <c r="F121" s="7">
        <f t="shared" si="1"/>
        <v>-0.19813330704900253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894.08299999999997</v>
      </c>
      <c r="E122" s="3">
        <v>1206.77</v>
      </c>
      <c r="F122" s="7">
        <f t="shared" si="1"/>
        <v>-0.25911068389171094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3.04</v>
      </c>
      <c r="E126" s="3">
        <v>5.9589999999999996</v>
      </c>
      <c r="F126" s="7">
        <f t="shared" si="1"/>
        <v>-0.4898472898137271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51651.618999999999</v>
      </c>
      <c r="E127" s="3">
        <v>34268.283000000003</v>
      </c>
      <c r="F127" s="7">
        <f t="shared" si="1"/>
        <v>0.50727187002628626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64" workbookViewId="0">
      <selection activeCell="G12" sqref="G12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124</v>
      </c>
      <c r="D1" s="5" t="s">
        <v>121</v>
      </c>
      <c r="E1" s="5" t="s">
        <v>122</v>
      </c>
      <c r="F1" s="4" t="s">
        <v>123</v>
      </c>
    </row>
    <row r="2" spans="1:6" x14ac:dyDescent="0.25">
      <c r="A2" s="1" t="s">
        <v>0</v>
      </c>
      <c r="B2" s="2">
        <v>1</v>
      </c>
      <c r="C2" s="1" t="s">
        <v>125</v>
      </c>
      <c r="D2" s="3">
        <v>756.01</v>
      </c>
      <c r="E2" s="3">
        <v>540.03700000000003</v>
      </c>
      <c r="F2" s="7">
        <f>(D2-E2)/E2</f>
        <v>0.39992259789606999</v>
      </c>
    </row>
    <row r="3" spans="1:6" x14ac:dyDescent="0.25">
      <c r="A3" s="1" t="s">
        <v>0</v>
      </c>
      <c r="B3" s="2">
        <v>2</v>
      </c>
      <c r="C3" s="1" t="s">
        <v>126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127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128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129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130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128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129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131</v>
      </c>
      <c r="D10" s="3">
        <v>756.01</v>
      </c>
      <c r="E10" s="3">
        <v>540.03700000000003</v>
      </c>
      <c r="F10" s="7">
        <f t="shared" ref="F3:F66" si="0">(D10-E10)/E10</f>
        <v>0.39992259789606999</v>
      </c>
    </row>
    <row r="11" spans="1:6" x14ac:dyDescent="0.25">
      <c r="A11" s="1" t="s">
        <v>0</v>
      </c>
      <c r="B11" s="2">
        <v>10</v>
      </c>
      <c r="C11" s="1" t="s">
        <v>132</v>
      </c>
      <c r="D11" s="3">
        <v>720.70799999999997</v>
      </c>
      <c r="E11" s="3">
        <v>496.80700000000002</v>
      </c>
      <c r="F11" s="7">
        <f t="shared" si="0"/>
        <v>0.4506800427530207</v>
      </c>
    </row>
    <row r="12" spans="1:6" x14ac:dyDescent="0.25">
      <c r="A12" s="1" t="s">
        <v>0</v>
      </c>
      <c r="B12" s="2">
        <v>11</v>
      </c>
      <c r="C12" s="1" t="s">
        <v>133</v>
      </c>
      <c r="D12" s="3">
        <v>35.302</v>
      </c>
      <c r="E12" s="3">
        <v>43.23</v>
      </c>
      <c r="F12" s="7">
        <f t="shared" si="0"/>
        <v>-0.18339116354383525</v>
      </c>
    </row>
    <row r="13" spans="1:6" x14ac:dyDescent="0.25">
      <c r="A13" s="1" t="s">
        <v>0</v>
      </c>
      <c r="B13" s="2">
        <v>12</v>
      </c>
      <c r="C13" s="1" t="s">
        <v>134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135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136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137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138</v>
      </c>
      <c r="D17" s="3">
        <v>547.90700000000004</v>
      </c>
      <c r="E17" s="3">
        <v>365.41</v>
      </c>
      <c r="F17" s="7">
        <f t="shared" si="0"/>
        <v>0.49943077638816674</v>
      </c>
    </row>
    <row r="18" spans="1:6" x14ac:dyDescent="0.25">
      <c r="A18" s="1" t="s">
        <v>0</v>
      </c>
      <c r="B18" s="2">
        <v>17</v>
      </c>
      <c r="C18" s="1" t="s">
        <v>139</v>
      </c>
      <c r="D18" s="3">
        <v>490.06</v>
      </c>
      <c r="E18" s="3">
        <v>318.42399999999998</v>
      </c>
      <c r="F18" s="7">
        <f t="shared" si="0"/>
        <v>0.53901715951058982</v>
      </c>
    </row>
    <row r="19" spans="1:6" x14ac:dyDescent="0.25">
      <c r="A19" s="1" t="s">
        <v>0</v>
      </c>
      <c r="B19" s="2">
        <v>18</v>
      </c>
      <c r="C19" s="1" t="s">
        <v>140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141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142</v>
      </c>
      <c r="D21" s="3">
        <v>32.770000000000003</v>
      </c>
      <c r="E21" s="3">
        <v>30.291</v>
      </c>
      <c r="F21" s="7">
        <f t="shared" si="0"/>
        <v>8.1839490277640314E-2</v>
      </c>
    </row>
    <row r="22" spans="1:6" x14ac:dyDescent="0.25">
      <c r="A22" s="1" t="s">
        <v>0</v>
      </c>
      <c r="B22" s="2">
        <v>21</v>
      </c>
      <c r="C22" s="1" t="s">
        <v>143</v>
      </c>
      <c r="D22" s="3">
        <v>3.0000000000000001E-3</v>
      </c>
      <c r="E22" s="3">
        <v>1E-3</v>
      </c>
      <c r="F22" s="7">
        <f t="shared" si="0"/>
        <v>2</v>
      </c>
    </row>
    <row r="23" spans="1:6" x14ac:dyDescent="0.25">
      <c r="A23" s="1" t="s">
        <v>0</v>
      </c>
      <c r="B23" s="2">
        <v>22</v>
      </c>
      <c r="C23" s="1" t="s">
        <v>144</v>
      </c>
      <c r="D23" s="3">
        <v>25.074000000000002</v>
      </c>
      <c r="E23" s="3">
        <v>16.693999999999999</v>
      </c>
      <c r="F23" s="7">
        <f t="shared" si="0"/>
        <v>0.50197675811668885</v>
      </c>
    </row>
    <row r="24" spans="1:6" x14ac:dyDescent="0.25">
      <c r="A24" s="1" t="s">
        <v>0</v>
      </c>
      <c r="B24" s="2">
        <v>23</v>
      </c>
      <c r="C24" s="1" t="s">
        <v>145</v>
      </c>
      <c r="D24" s="3">
        <v>208.10300000000001</v>
      </c>
      <c r="E24" s="3">
        <v>174.62700000000001</v>
      </c>
      <c r="F24" s="7">
        <f t="shared" si="0"/>
        <v>0.1917000234786144</v>
      </c>
    </row>
    <row r="25" spans="1:6" x14ac:dyDescent="0.25">
      <c r="A25" s="1" t="s">
        <v>0</v>
      </c>
      <c r="B25" s="2">
        <v>24</v>
      </c>
      <c r="C25" s="1" t="s">
        <v>146</v>
      </c>
      <c r="D25" s="3">
        <v>93.436000000000007</v>
      </c>
      <c r="E25" s="3">
        <v>81.338999999999999</v>
      </c>
      <c r="F25" s="7">
        <f t="shared" si="0"/>
        <v>0.14872324469196829</v>
      </c>
    </row>
    <row r="26" spans="1:6" x14ac:dyDescent="0.25">
      <c r="A26" s="1" t="s">
        <v>0</v>
      </c>
      <c r="B26" s="2">
        <v>25</v>
      </c>
      <c r="C26" s="1" t="s">
        <v>147</v>
      </c>
      <c r="D26" s="3">
        <v>30.651</v>
      </c>
      <c r="E26" s="3">
        <v>24.067</v>
      </c>
      <c r="F26" s="7">
        <f t="shared" si="0"/>
        <v>0.27356961814933312</v>
      </c>
    </row>
    <row r="27" spans="1:6" x14ac:dyDescent="0.25">
      <c r="A27" s="1" t="s">
        <v>0</v>
      </c>
      <c r="B27" s="2">
        <v>26</v>
      </c>
      <c r="C27" s="1" t="s">
        <v>148</v>
      </c>
      <c r="D27" s="3">
        <v>0.42799999999999999</v>
      </c>
      <c r="E27" s="3">
        <v>0.372</v>
      </c>
      <c r="F27" s="7">
        <f t="shared" si="0"/>
        <v>0.15053763440860213</v>
      </c>
    </row>
    <row r="28" spans="1:6" x14ac:dyDescent="0.25">
      <c r="A28" s="1" t="s">
        <v>0</v>
      </c>
      <c r="B28" s="2">
        <v>27</v>
      </c>
      <c r="C28" s="1" t="s">
        <v>149</v>
      </c>
      <c r="D28" s="3">
        <v>0</v>
      </c>
      <c r="E28" s="3">
        <v>0.1</v>
      </c>
      <c r="F28" s="7">
        <f t="shared" si="0"/>
        <v>-1</v>
      </c>
    </row>
    <row r="29" spans="1:6" x14ac:dyDescent="0.25">
      <c r="A29" s="1" t="s">
        <v>0</v>
      </c>
      <c r="B29" s="2">
        <v>28</v>
      </c>
      <c r="C29" s="1" t="s">
        <v>150</v>
      </c>
      <c r="D29" s="3">
        <v>48.293999999999997</v>
      </c>
      <c r="E29" s="3">
        <v>47.634</v>
      </c>
      <c r="F29" s="7">
        <f t="shared" si="0"/>
        <v>1.385564932611153E-2</v>
      </c>
    </row>
    <row r="30" spans="1:6" x14ac:dyDescent="0.25">
      <c r="A30" s="1" t="s">
        <v>0</v>
      </c>
      <c r="B30" s="2">
        <v>29</v>
      </c>
      <c r="C30" s="1" t="s">
        <v>151</v>
      </c>
      <c r="D30" s="3">
        <v>14.063000000000001</v>
      </c>
      <c r="E30" s="3">
        <v>9.1660000000000004</v>
      </c>
      <c r="F30" s="7">
        <f t="shared" si="0"/>
        <v>0.53425703687540915</v>
      </c>
    </row>
    <row r="31" spans="1:6" x14ac:dyDescent="0.25">
      <c r="A31" s="1" t="s">
        <v>0</v>
      </c>
      <c r="B31" s="2">
        <v>30</v>
      </c>
      <c r="C31" s="1" t="s">
        <v>152</v>
      </c>
      <c r="D31" s="3">
        <v>114.667</v>
      </c>
      <c r="E31" s="3">
        <v>93.287999999999997</v>
      </c>
      <c r="F31" s="7">
        <f t="shared" si="0"/>
        <v>0.22917202641282916</v>
      </c>
    </row>
    <row r="32" spans="1:6" x14ac:dyDescent="0.25">
      <c r="A32" s="1" t="s">
        <v>0</v>
      </c>
      <c r="B32" s="2">
        <v>31</v>
      </c>
      <c r="C32" s="1" t="s">
        <v>153</v>
      </c>
      <c r="D32" s="3">
        <v>698.28800000000001</v>
      </c>
      <c r="E32" s="3">
        <v>301.23899999999998</v>
      </c>
      <c r="F32" s="7">
        <f t="shared" si="0"/>
        <v>1.3180531073333801</v>
      </c>
    </row>
    <row r="33" spans="1:6" x14ac:dyDescent="0.25">
      <c r="A33" s="1" t="s">
        <v>0</v>
      </c>
      <c r="B33" s="2">
        <v>32</v>
      </c>
      <c r="C33" s="1" t="s">
        <v>154</v>
      </c>
      <c r="D33" s="3">
        <v>30.664999999999999</v>
      </c>
      <c r="E33" s="3">
        <v>10.718999999999999</v>
      </c>
      <c r="F33" s="7">
        <f t="shared" si="0"/>
        <v>1.860807911185745</v>
      </c>
    </row>
    <row r="34" spans="1:6" x14ac:dyDescent="0.25">
      <c r="A34" s="1" t="s">
        <v>0</v>
      </c>
      <c r="B34" s="2">
        <v>33</v>
      </c>
      <c r="C34" s="1" t="s">
        <v>155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156</v>
      </c>
      <c r="D35" s="3">
        <v>3.2919999999999998</v>
      </c>
      <c r="E35" s="3">
        <v>2.4700000000000002</v>
      </c>
      <c r="F35" s="7">
        <f t="shared" si="0"/>
        <v>0.33279352226720632</v>
      </c>
    </row>
    <row r="36" spans="1:6" x14ac:dyDescent="0.25">
      <c r="A36" s="1" t="s">
        <v>0</v>
      </c>
      <c r="B36" s="2">
        <v>35</v>
      </c>
      <c r="C36" s="1" t="s">
        <v>157</v>
      </c>
      <c r="D36" s="3">
        <v>3.2919999999999998</v>
      </c>
      <c r="E36" s="3">
        <v>2.4700000000000002</v>
      </c>
      <c r="F36" s="7">
        <f t="shared" si="0"/>
        <v>0.33279352226720632</v>
      </c>
    </row>
    <row r="37" spans="1:6" x14ac:dyDescent="0.25">
      <c r="A37" s="1" t="s">
        <v>0</v>
      </c>
      <c r="B37" s="2">
        <v>36</v>
      </c>
      <c r="C37" s="1" t="s">
        <v>158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159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160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161</v>
      </c>
      <c r="D40" s="3">
        <v>0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162</v>
      </c>
      <c r="D41" s="3">
        <v>80.313999999999993</v>
      </c>
      <c r="E41" s="3">
        <v>47.521000000000001</v>
      </c>
      <c r="F41" s="7">
        <f t="shared" si="0"/>
        <v>0.6900738620820267</v>
      </c>
    </row>
    <row r="42" spans="1:6" x14ac:dyDescent="0.25">
      <c r="A42" s="1" t="s">
        <v>0</v>
      </c>
      <c r="B42" s="2">
        <v>41</v>
      </c>
      <c r="C42" s="1" t="s">
        <v>163</v>
      </c>
      <c r="D42" s="3">
        <v>80.313999999999993</v>
      </c>
      <c r="E42" s="3">
        <v>47.521000000000001</v>
      </c>
      <c r="F42" s="7">
        <f t="shared" si="0"/>
        <v>0.6900738620820267</v>
      </c>
    </row>
    <row r="43" spans="1:6" x14ac:dyDescent="0.25">
      <c r="A43" s="1" t="s">
        <v>0</v>
      </c>
      <c r="B43" s="2">
        <v>42</v>
      </c>
      <c r="C43" s="1" t="s">
        <v>129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164</v>
      </c>
      <c r="D44" s="3">
        <v>569.92700000000002</v>
      </c>
      <c r="E44" s="3">
        <v>232.66399999999999</v>
      </c>
      <c r="F44" s="7">
        <f t="shared" si="0"/>
        <v>1.4495710552556478</v>
      </c>
    </row>
    <row r="45" spans="1:6" x14ac:dyDescent="0.25">
      <c r="A45" s="1" t="s">
        <v>0</v>
      </c>
      <c r="B45" s="2">
        <v>44</v>
      </c>
      <c r="C45" s="1" t="s">
        <v>165</v>
      </c>
      <c r="D45" s="3">
        <v>14.09</v>
      </c>
      <c r="E45" s="3">
        <v>7.8650000000000002</v>
      </c>
      <c r="F45" s="7">
        <f t="shared" si="0"/>
        <v>0.79148124602670056</v>
      </c>
    </row>
    <row r="46" spans="1:6" x14ac:dyDescent="0.25">
      <c r="A46" s="1" t="s">
        <v>0</v>
      </c>
      <c r="B46" s="2">
        <v>45</v>
      </c>
      <c r="C46" s="1" t="s">
        <v>166</v>
      </c>
      <c r="D46" s="3">
        <v>71.725999999999999</v>
      </c>
      <c r="E46" s="3">
        <v>25.795999999999999</v>
      </c>
      <c r="F46" s="7">
        <f t="shared" si="0"/>
        <v>1.780508605985424</v>
      </c>
    </row>
    <row r="47" spans="1:6" x14ac:dyDescent="0.25">
      <c r="A47" s="1" t="s">
        <v>0</v>
      </c>
      <c r="B47" s="2">
        <v>46</v>
      </c>
      <c r="C47" s="1" t="s">
        <v>167</v>
      </c>
      <c r="D47" s="3">
        <v>667.32600000000002</v>
      </c>
      <c r="E47" s="3">
        <v>293.67200000000003</v>
      </c>
      <c r="F47" s="7">
        <f t="shared" si="0"/>
        <v>1.2723514669427114</v>
      </c>
    </row>
    <row r="48" spans="1:6" x14ac:dyDescent="0.25">
      <c r="A48" s="1" t="s">
        <v>0</v>
      </c>
      <c r="B48" s="2">
        <v>47</v>
      </c>
      <c r="C48" s="1" t="s">
        <v>168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169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170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171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172</v>
      </c>
      <c r="D52" s="3">
        <v>7.9000000000000001E-2</v>
      </c>
      <c r="E52" s="3">
        <v>8.2000000000000003E-2</v>
      </c>
      <c r="F52" s="7">
        <f t="shared" si="0"/>
        <v>-3.6585365853658569E-2</v>
      </c>
    </row>
    <row r="53" spans="1:6" x14ac:dyDescent="0.25">
      <c r="A53" s="1" t="s">
        <v>0</v>
      </c>
      <c r="B53" s="2">
        <v>52</v>
      </c>
      <c r="C53" s="1" t="s">
        <v>173</v>
      </c>
      <c r="D53" s="3">
        <v>3.9E-2</v>
      </c>
      <c r="E53" s="3">
        <v>3.6999999999999998E-2</v>
      </c>
      <c r="F53" s="7">
        <f t="shared" si="0"/>
        <v>5.4054054054054106E-2</v>
      </c>
    </row>
    <row r="54" spans="1:6" x14ac:dyDescent="0.25">
      <c r="A54" s="1" t="s">
        <v>0</v>
      </c>
      <c r="B54" s="2">
        <v>53</v>
      </c>
      <c r="C54" s="1" t="s">
        <v>174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175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176</v>
      </c>
      <c r="D56" s="3">
        <v>0.04</v>
      </c>
      <c r="E56" s="3">
        <v>4.4999999999999998E-2</v>
      </c>
      <c r="F56" s="7">
        <f t="shared" si="0"/>
        <v>-0.11111111111111106</v>
      </c>
    </row>
    <row r="57" spans="1:6" x14ac:dyDescent="0.25">
      <c r="A57" s="1" t="s">
        <v>0</v>
      </c>
      <c r="B57" s="2">
        <v>56</v>
      </c>
      <c r="C57" s="1" t="s">
        <v>177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178</v>
      </c>
      <c r="D58" s="3">
        <v>102.236</v>
      </c>
      <c r="E58" s="3">
        <v>10.268000000000001</v>
      </c>
      <c r="F58" s="7">
        <f t="shared" si="0"/>
        <v>8.9567588624853904</v>
      </c>
    </row>
    <row r="59" spans="1:6" x14ac:dyDescent="0.25">
      <c r="A59" s="1" t="s">
        <v>0</v>
      </c>
      <c r="B59" s="2">
        <v>58</v>
      </c>
      <c r="C59" s="1" t="s">
        <v>179</v>
      </c>
      <c r="D59" s="3">
        <v>562.947</v>
      </c>
      <c r="E59" s="3">
        <v>280.76299999999998</v>
      </c>
      <c r="F59" s="7">
        <f t="shared" si="0"/>
        <v>1.0050612082076344</v>
      </c>
    </row>
    <row r="60" spans="1:6" x14ac:dyDescent="0.25">
      <c r="A60" s="1" t="s">
        <v>0</v>
      </c>
      <c r="B60" s="2">
        <v>59</v>
      </c>
      <c r="C60" s="1" t="s">
        <v>151</v>
      </c>
      <c r="D60" s="3">
        <v>2.0640000000000001</v>
      </c>
      <c r="E60" s="3">
        <v>2.5590000000000002</v>
      </c>
      <c r="F60" s="7">
        <f t="shared" si="0"/>
        <v>-0.19343493552168819</v>
      </c>
    </row>
    <row r="61" spans="1:6" x14ac:dyDescent="0.25">
      <c r="A61" s="1" t="s">
        <v>0</v>
      </c>
      <c r="B61" s="2">
        <v>60</v>
      </c>
      <c r="C61" s="1" t="s">
        <v>180</v>
      </c>
      <c r="D61" s="3">
        <v>73.903000000000006</v>
      </c>
      <c r="E61" s="3">
        <v>75.058999999999997</v>
      </c>
      <c r="F61" s="7">
        <f t="shared" si="0"/>
        <v>-1.5401217708735685E-2</v>
      </c>
    </row>
    <row r="62" spans="1:6" x14ac:dyDescent="0.25">
      <c r="A62" s="1" t="s">
        <v>0</v>
      </c>
      <c r="B62" s="2">
        <v>61</v>
      </c>
      <c r="C62" s="1" t="s">
        <v>181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182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183</v>
      </c>
      <c r="D64" s="3">
        <v>73.903000000000006</v>
      </c>
      <c r="E64" s="3">
        <v>75.058999999999997</v>
      </c>
      <c r="F64" s="7">
        <f t="shared" si="0"/>
        <v>-1.5401217708735685E-2</v>
      </c>
    </row>
    <row r="65" spans="1:6" x14ac:dyDescent="0.25">
      <c r="A65" s="1" t="s">
        <v>0</v>
      </c>
      <c r="B65" s="2">
        <v>64</v>
      </c>
      <c r="C65" s="1" t="s">
        <v>184</v>
      </c>
      <c r="D65" s="3">
        <v>14.212999999999999</v>
      </c>
      <c r="E65" s="3">
        <v>21.128</v>
      </c>
      <c r="F65" s="7">
        <f t="shared" si="0"/>
        <v>-0.32729079893979557</v>
      </c>
    </row>
    <row r="66" spans="1:6" x14ac:dyDescent="0.25">
      <c r="A66" s="1" t="s">
        <v>0</v>
      </c>
      <c r="B66" s="2">
        <v>65</v>
      </c>
      <c r="C66" s="1" t="s">
        <v>185</v>
      </c>
      <c r="D66" s="3">
        <v>24.753</v>
      </c>
      <c r="E66" s="3">
        <v>17.29</v>
      </c>
      <c r="F66" s="7">
        <f t="shared" si="0"/>
        <v>0.43163678426836327</v>
      </c>
    </row>
    <row r="67" spans="1:6" x14ac:dyDescent="0.25">
      <c r="A67" s="1" t="s">
        <v>0</v>
      </c>
      <c r="B67" s="2">
        <v>66</v>
      </c>
      <c r="C67" s="1" t="s">
        <v>186</v>
      </c>
      <c r="D67" s="3">
        <v>11.337999999999999</v>
      </c>
      <c r="E67" s="3">
        <v>13.571999999999999</v>
      </c>
      <c r="F67" s="7">
        <f t="shared" ref="F67:F90" si="1">(D67-E67)/E67</f>
        <v>-0.16460359563807841</v>
      </c>
    </row>
    <row r="68" spans="1:6" x14ac:dyDescent="0.25">
      <c r="A68" s="1" t="s">
        <v>0</v>
      </c>
      <c r="B68" s="2">
        <v>67</v>
      </c>
      <c r="C68" s="1" t="s">
        <v>187</v>
      </c>
      <c r="D68" s="3">
        <v>21.878</v>
      </c>
      <c r="E68" s="3">
        <v>9.734</v>
      </c>
      <c r="F68" s="7">
        <f t="shared" si="1"/>
        <v>1.2475857817957674</v>
      </c>
    </row>
    <row r="69" spans="1:6" x14ac:dyDescent="0.25">
      <c r="A69" s="1" t="s">
        <v>0</v>
      </c>
      <c r="B69" s="2">
        <v>68</v>
      </c>
      <c r="C69" s="1" t="s">
        <v>188</v>
      </c>
      <c r="D69" s="3">
        <v>59.69</v>
      </c>
      <c r="E69" s="3">
        <v>53.930999999999997</v>
      </c>
      <c r="F69" s="7">
        <f t="shared" si="1"/>
        <v>0.10678459513081531</v>
      </c>
    </row>
    <row r="70" spans="1:6" x14ac:dyDescent="0.25">
      <c r="A70" s="1" t="s">
        <v>0</v>
      </c>
      <c r="B70" s="2">
        <v>69</v>
      </c>
      <c r="C70" s="1" t="s">
        <v>189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190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191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192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193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194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195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196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197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198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185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186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187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199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200</v>
      </c>
      <c r="D84" s="3">
        <v>59.69</v>
      </c>
      <c r="E84" s="3">
        <v>53.930999999999997</v>
      </c>
      <c r="F84" s="7">
        <f t="shared" si="1"/>
        <v>0.10678459513081531</v>
      </c>
    </row>
    <row r="85" spans="1:6" x14ac:dyDescent="0.25">
      <c r="A85" s="1" t="s">
        <v>0</v>
      </c>
      <c r="B85" s="2">
        <v>84</v>
      </c>
      <c r="C85" s="1" t="s">
        <v>201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202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203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204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202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203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2016-06-09T12:20:47Z</dcterms:created>
  <dcterms:modified xsi:type="dcterms:W3CDTF">2016-06-09T12:32:39Z</dcterms:modified>
</cp:coreProperties>
</file>