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0" yWindow="0" windowWidth="28800" windowHeight="11910"/>
  </bookViews>
  <sheets>
    <sheet name="Penetrasyon2024" sheetId="21" r:id="rId1"/>
    <sheet name="Penetrasyon2023" sheetId="20" r:id="rId2"/>
    <sheet name="Penetrasyon2022" sheetId="12" r:id="rId3"/>
    <sheet name="Penetrasyon2021" sheetId="10" r:id="rId4"/>
    <sheet name="Penetrasyon2020" sheetId="8" r:id="rId5"/>
    <sheet name="Penetrasyon2019" sheetId="6" r:id="rId6"/>
    <sheet name="Penetrasyon2018" sheetId="4" r:id="rId7"/>
    <sheet name="Penetrasyon2017" sheetId="2" r:id="rId8"/>
    <sheet name="Penetrasyon_2016" sheetId="1" r:id="rId9"/>
  </sheets>
  <definedNames>
    <definedName name="_xlnm.Print_Area" localSheetId="6">Penetrasyon2018!$A$17:$O$31</definedName>
    <definedName name="_xlnm.Print_Area" localSheetId="5">Penetrasyon2019!$A$17:$O$31</definedName>
    <definedName name="_xlnm.Print_Area" localSheetId="4">Penetrasyon2020!$A$17:$O$31</definedName>
    <definedName name="_xlnm.Print_Area" localSheetId="3">Penetrasyon2021!$B$17:$P$31</definedName>
    <definedName name="_xlnm.Print_Area" localSheetId="2">Penetrasyon2022!$B$17:$N$32</definedName>
    <definedName name="_xlnm.Print_Area" localSheetId="1">Penetrasyon2023!$B$17:$N$32</definedName>
    <definedName name="_xlnm.Print_Area" localSheetId="0">Penetrasyon2024!$B$17:$N$32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<sst xmlns="http://schemas.openxmlformats.org/spreadsheetml/2006/main" count="422" uniqueCount="27">
  <si>
    <t>GDP</t>
  </si>
  <si>
    <t>Faktoring ciro</t>
  </si>
  <si>
    <t>Faktoring Şirket Sayısı</t>
  </si>
  <si>
    <t>Faktoring Cirosu/ GSYİMH (%)</t>
  </si>
  <si>
    <t>Dünya</t>
  </si>
  <si>
    <t>Avrupa</t>
  </si>
  <si>
    <t>Belçika</t>
  </si>
  <si>
    <t>İngiltere</t>
  </si>
  <si>
    <t>İspanya</t>
  </si>
  <si>
    <t>İtalya</t>
  </si>
  <si>
    <t>Fransa</t>
  </si>
  <si>
    <t>Hollanda</t>
  </si>
  <si>
    <t>Almanya</t>
  </si>
  <si>
    <t>Türkiye</t>
  </si>
  <si>
    <t>Çin</t>
  </si>
  <si>
    <t>Japonya</t>
  </si>
  <si>
    <t>ABD</t>
  </si>
  <si>
    <t>GSMH</t>
  </si>
  <si>
    <t>Faktoring Cirosu/ GSMH (%)</t>
  </si>
  <si>
    <t>Şirket Sayısı</t>
  </si>
  <si>
    <t>EURO</t>
  </si>
  <si>
    <t>Polonya</t>
  </si>
  <si>
    <t>GSMH(milyar EUR)</t>
  </si>
  <si>
    <t>GSYİH</t>
  </si>
  <si>
    <t>Faktoring Ciro</t>
  </si>
  <si>
    <t>Faktoring Cirosu/ GSYİH (%)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</si>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</sst>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T_L_-;\-* #,##0.00\ _T_L_-;_-* &quot;-&quot;??\ _T_L_-;_-@_-"/>
    <numFmt numFmtId="165" formatCode="_-* #,##0\ _T_L_-;\-* #,##0\ _T_L_-;_-* &quot;-&quot;??\ _T_L_-;_-@_-"/>
    <numFmt numFmtId="166" formatCode="0.0%"/>
    <numFmt numFmtId="167" formatCode="#,##0_ ;\-#,##0\ 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12"/>
      <color rgb="FF222222"/>
      <name val="Arial"/>
      <family val="2"/>
      <charset val="162"/>
    </font>
    <font>
      <sz val="12"/>
      <color rgb="FF1122CC"/>
      <name val="Arial"/>
      <family val="2"/>
      <charset val="162"/>
    </font>
    <font>
      <sz val="14"/>
      <color rgb="FF222222"/>
      <name val="Arial"/>
      <family val="2"/>
      <charset val="162"/>
    </font>
    <font>
      <b/>
      <sz val="16"/>
      <color theme="1"/>
      <name val="Ebrima"/>
      <charset val="162"/>
    </font>
    <font>
      <b/>
      <sz val="11"/>
      <color theme="1"/>
      <name val="Ebrima"/>
      <charset val="162"/>
    </font>
    <font>
      <b/>
      <sz val="14"/>
      <color theme="1"/>
      <name val="Ebrima"/>
      <charset val="162"/>
    </font>
    <font>
      <b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Ebrima"/>
    </font>
    <font>
      <b/>
      <sz val="11"/>
      <color theme="1"/>
      <name val="Ebrima"/>
    </font>
    <font>
      <b/>
      <sz val="14"/>
      <color theme="1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" fontId="3" fillId="0" borderId="0" xfId="1" applyNumberFormat="1" applyFont="1" applyAlignment="1">
      <alignment horizontal="left" vertical="center" wrapText="1"/>
    </xf>
    <xf numFmtId="0" fontId="2" fillId="0" borderId="0" xfId="0" applyFont="1"/>
    <xf numFmtId="165" fontId="2" fillId="0" borderId="0" xfId="1" applyNumberFormat="1" applyFont="1" applyAlignment="1">
      <alignment vertical="center" wrapText="1"/>
    </xf>
    <xf numFmtId="1" fontId="3" fillId="0" borderId="0" xfId="1" applyNumberFormat="1" applyFont="1" applyAlignment="1">
      <alignment vertical="center" wrapText="1"/>
    </xf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0" fillId="0" borderId="0" xfId="1" applyNumberFormat="1" applyFont="1"/>
    <xf numFmtId="166" fontId="0" fillId="0" borderId="0" xfId="2" applyNumberFormat="1" applyFont="1"/>
    <xf numFmtId="9" fontId="0" fillId="0" borderId="0" xfId="2" applyFont="1"/>
    <xf numFmtId="166" fontId="0" fillId="0" borderId="0" xfId="0" applyNumberFormat="1"/>
    <xf numFmtId="165" fontId="0" fillId="0" borderId="0" xfId="1" applyNumberFormat="1" applyFont="1" applyAlignment="1">
      <alignment vertical="center" wrapText="1"/>
    </xf>
    <xf numFmtId="0" fontId="4" fillId="0" borderId="0" xfId="0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7" fontId="8" fillId="0" borderId="0" xfId="1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1" fillId="0" borderId="0" xfId="0" applyFont="1"/>
    <xf numFmtId="0" fontId="12" fillId="0" borderId="0" xfId="0" applyFont="1"/>
    <xf numFmtId="167" fontId="13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Penetrasyon2024!$L$17</c:f>
              <c:strCache>
                <c:ptCount val="1"/>
                <c:pt idx="0">
                  <c:v>Faktoring Cirosu/ GSYİH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F4-4F40-84E2-D5BD40B03ED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FF4-4F40-84E2-D5BD40B03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FF4-4F40-84E2-D5BD40B03ED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Penetrasyon2024!$J$18:$J$31</c:f>
              <c:strCache>
                <c:ptCount val="14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Polonya</c:v>
                </c:pt>
                <c:pt idx="9">
                  <c:v>Almanya</c:v>
                </c:pt>
                <c:pt idx="10">
                  <c:v>Türkiye</c:v>
                </c:pt>
                <c:pt idx="11">
                  <c:v>Çin</c:v>
                </c:pt>
                <c:pt idx="12">
                  <c:v>Japonya</c:v>
                </c:pt>
                <c:pt idx="13">
                  <c:v>ABD</c:v>
                </c:pt>
              </c:strCache>
            </c:strRef>
          </c:cat>
          <c:val>
            <c:numRef>
              <c:f>Penetrasyon2024!$L$18:$L$31</c:f>
              <c:numCache>
                <c:formatCode>0.0%</c:formatCode>
                <c:ptCount val="14"/>
                <c:pt idx="0">
                  <c:v>3.6404249593603479E-2</c:v>
                </c:pt>
                <c:pt idx="1">
                  <c:v>0.13931055199735104</c:v>
                </c:pt>
                <c:pt idx="2">
                  <c:v>0.21704083671387536</c:v>
                </c:pt>
                <c:pt idx="3">
                  <c:v>0.107942387023402</c:v>
                </c:pt>
                <c:pt idx="4">
                  <c:v>0.16106731618561196</c:v>
                </c:pt>
                <c:pt idx="5">
                  <c:v>0.13092632129290921</c:v>
                </c:pt>
                <c:pt idx="6">
                  <c:v>0.14196199973700596</c:v>
                </c:pt>
                <c:pt idx="7">
                  <c:v>0.13312336937994212</c:v>
                </c:pt>
                <c:pt idx="8">
                  <c:v>0.12540604291982863</c:v>
                </c:pt>
                <c:pt idx="9">
                  <c:v>8.887662667356043E-2</c:v>
                </c:pt>
                <c:pt idx="10">
                  <c:v>2.8400538658259415E-2</c:v>
                </c:pt>
                <c:pt idx="11">
                  <c:v>3.7696053120089348E-2</c:v>
                </c:pt>
                <c:pt idx="12">
                  <c:v>1.6954740581755272E-2</c:v>
                </c:pt>
                <c:pt idx="13">
                  <c:v>9.6825008196644233E-3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F4-4F40-84E2-D5BD40B03E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90024"/>
        <c:axId val="209586496"/>
      </c:barChart>
      <c:catAx>
        <c:axId val="20959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6496"/>
        <c:crosses val="autoZero"/>
        <c:auto val="1"/>
        <c:lblAlgn val="ctr"/>
        <c:lblOffset val="100"/>
        <c:noMultiLvlLbl val="0"/>
      </c:catAx>
      <c:valAx>
        <c:axId val="2095864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90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Penetrasyon2023!$L$17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D55-4193-A7B0-2F25F8F5F9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D55-4193-A7B0-2F25F8F5F9C0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D55-4193-A7B0-2F25F8F5F9C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Penetrasyon2023!$J$18:$J$31</c:f>
              <c:strCache>
                <c:ptCount val="14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Polonya</c:v>
                </c:pt>
                <c:pt idx="9">
                  <c:v>Almanya</c:v>
                </c:pt>
                <c:pt idx="10">
                  <c:v>Türkiye</c:v>
                </c:pt>
                <c:pt idx="11">
                  <c:v>Çin</c:v>
                </c:pt>
                <c:pt idx="12">
                  <c:v>Japonya</c:v>
                </c:pt>
                <c:pt idx="13">
                  <c:v>ABD</c:v>
                </c:pt>
              </c:strCache>
            </c:strRef>
          </c:cat>
          <c:val>
            <c:numRef>
              <c:f>Penetrasyon2023!$L$18:$L$31</c:f>
              <c:numCache>
                <c:formatCode>0.0%</c:formatCode>
                <c:ptCount val="14"/>
                <c:pt idx="0">
                  <c:v>3.9725122243370714E-2</c:v>
                </c:pt>
                <c:pt idx="1">
                  <c:v>0.10362472769584984</c:v>
                </c:pt>
                <c:pt idx="2">
                  <c:v>0.23717349251463024</c:v>
                </c:pt>
                <c:pt idx="3">
                  <c:v>0.12012061758380385</c:v>
                </c:pt>
                <c:pt idx="4">
                  <c:v>0.18896953645439016</c:v>
                </c:pt>
                <c:pt idx="5">
                  <c:v>0.14632883574046482</c:v>
                </c:pt>
                <c:pt idx="6">
                  <c:v>0.15548661589650198</c:v>
                </c:pt>
                <c:pt idx="7">
                  <c:v>0.16650457081728362</c:v>
                </c:pt>
                <c:pt idx="8">
                  <c:v>0.14092752414053705</c:v>
                </c:pt>
                <c:pt idx="9">
                  <c:v>9.5306857149770691E-2</c:v>
                </c:pt>
                <c:pt idx="10">
                  <c:v>2.6570427727008253E-2</c:v>
                </c:pt>
                <c:pt idx="11">
                  <c:v>3.9394320537189241E-2</c:v>
                </c:pt>
                <c:pt idx="12">
                  <c:v>1.5896034925713304E-2</c:v>
                </c:pt>
                <c:pt idx="13">
                  <c:v>9.5791073610971261E-3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55-4193-A7B0-2F25F8F5F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90024"/>
        <c:axId val="209586496"/>
      </c:barChart>
      <c:catAx>
        <c:axId val="20959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6496"/>
        <c:crosses val="autoZero"/>
        <c:auto val="1"/>
        <c:lblAlgn val="ctr"/>
        <c:lblOffset val="100"/>
        <c:noMultiLvlLbl val="0"/>
      </c:catAx>
      <c:valAx>
        <c:axId val="2095864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90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Penetrasyon2022!$L$17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EE2-4FF6-A88A-3002B5334A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EE2-4FF6-A88A-3002B5334A2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EE2-4FF6-A88A-3002B5334A2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Penetrasyon2022!$J$18:$J$31</c:f>
              <c:strCache>
                <c:ptCount val="14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Polonya</c:v>
                </c:pt>
                <c:pt idx="9">
                  <c:v>Almanya</c:v>
                </c:pt>
                <c:pt idx="10">
                  <c:v>Türkiye</c:v>
                </c:pt>
                <c:pt idx="11">
                  <c:v>Çin</c:v>
                </c:pt>
                <c:pt idx="12">
                  <c:v>Japonya</c:v>
                </c:pt>
                <c:pt idx="13">
                  <c:v>ABD</c:v>
                </c:pt>
              </c:strCache>
            </c:strRef>
          </c:cat>
          <c:val>
            <c:numRef>
              <c:f>Penetrasyon2022!$L$18:$L$31</c:f>
              <c:numCache>
                <c:formatCode>0.0%</c:formatCode>
                <c:ptCount val="14"/>
                <c:pt idx="0">
                  <c:v>4.916817667370634E-3</c:v>
                </c:pt>
                <c:pt idx="1">
                  <c:v>0.1122091073901077</c:v>
                </c:pt>
                <c:pt idx="2">
                  <c:v>0.24277220821929496</c:v>
                </c:pt>
                <c:pt idx="3">
                  <c:v>0.13025136731179648</c:v>
                </c:pt>
                <c:pt idx="4">
                  <c:v>0.20855933669156912</c:v>
                </c:pt>
                <c:pt idx="5">
                  <c:v>0.16662328529640294</c:v>
                </c:pt>
                <c:pt idx="6">
                  <c:v>0.1713471693087473</c:v>
                </c:pt>
                <c:pt idx="7">
                  <c:v>0.18681184321442457</c:v>
                </c:pt>
                <c:pt idx="8">
                  <c:v>0.16143354821814279</c:v>
                </c:pt>
                <c:pt idx="9">
                  <c:v>0.10360214283650973</c:v>
                </c:pt>
                <c:pt idx="10">
                  <c:v>3.0086141591576087E-2</c:v>
                </c:pt>
                <c:pt idx="11">
                  <c:v>3.6331559606035964E-2</c:v>
                </c:pt>
                <c:pt idx="12">
                  <c:v>1.5314419209518836E-2</c:v>
                </c:pt>
                <c:pt idx="13">
                  <c:v>1.012983721679162E-2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E2-4FF6-A88A-3002B5334A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90024"/>
        <c:axId val="209586496"/>
      </c:barChart>
      <c:catAx>
        <c:axId val="20959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6496"/>
        <c:crosses val="autoZero"/>
        <c:auto val="1"/>
        <c:lblAlgn val="ctr"/>
        <c:lblOffset val="100"/>
        <c:noMultiLvlLbl val="0"/>
      </c:catAx>
      <c:valAx>
        <c:axId val="2095864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90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Penetrasyon2021!$L$17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695-49E7-A38D-FEAEF1D9660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Penetrasyon2021!$J$18:$J$31</c:f>
              <c:strCache>
                <c:ptCount val="14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Polonya</c:v>
                </c:pt>
                <c:pt idx="9">
                  <c:v>Almanya</c:v>
                </c:pt>
                <c:pt idx="10">
                  <c:v>Türkiye</c:v>
                </c:pt>
                <c:pt idx="11">
                  <c:v>Çin</c:v>
                </c:pt>
                <c:pt idx="12">
                  <c:v>Japonya</c:v>
                </c:pt>
                <c:pt idx="13">
                  <c:v>ABD</c:v>
                </c:pt>
              </c:strCache>
            </c:strRef>
          </c:cat>
          <c:val>
            <c:numRef>
              <c:f>Penetrasyon2021!$L$18:$L$31</c:f>
              <c:numCache>
                <c:formatCode>0.0%</c:formatCode>
                <c:ptCount val="14"/>
                <c:pt idx="0">
                  <c:v>3.6168450318749039E-2</c:v>
                </c:pt>
                <c:pt idx="1">
                  <c:v>9.5767548569334823E-2</c:v>
                </c:pt>
                <c:pt idx="2">
                  <c:v>0.18759492370846123</c:v>
                </c:pt>
                <c:pt idx="3">
                  <c:v>0.1167123353207624</c:v>
                </c:pt>
                <c:pt idx="4">
                  <c:v>0.15841116887272144</c:v>
                </c:pt>
                <c:pt idx="5">
                  <c:v>0.13933241298365226</c:v>
                </c:pt>
                <c:pt idx="6">
                  <c:v>0.14068190041289566</c:v>
                </c:pt>
                <c:pt idx="7">
                  <c:v>0.14677899232617819</c:v>
                </c:pt>
                <c:pt idx="8">
                  <c:v>0.13264758542868199</c:v>
                </c:pt>
                <c:pt idx="9">
                  <c:v>8.297084023043301E-2</c:v>
                </c:pt>
                <c:pt idx="10">
                  <c:v>2.2147927929316334E-2</c:v>
                </c:pt>
                <c:pt idx="11">
                  <c:v>2.8417769243165227E-2</c:v>
                </c:pt>
                <c:pt idx="12">
                  <c:v>1.3456262520914922E-2</c:v>
                </c:pt>
                <c:pt idx="13">
                  <c:v>9.0146750807745674E-3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39792"/>
        <c:axId val="664042928"/>
      </c:barChart>
      <c:catAx>
        <c:axId val="6640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42928"/>
        <c:crosses val="autoZero"/>
        <c:auto val="1"/>
        <c:lblAlgn val="ctr"/>
        <c:lblOffset val="100"/>
        <c:noMultiLvlLbl val="0"/>
      </c:catAx>
      <c:valAx>
        <c:axId val="6640429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3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Penetrasyon2020!$L$17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Penetrasyon2020!$J$18:$J$30</c:f>
              <c:strCache>
                <c:ptCount val="13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Almanya</c:v>
                </c:pt>
                <c:pt idx="9">
                  <c:v>Türkiye</c:v>
                </c:pt>
                <c:pt idx="10">
                  <c:v>Çin</c:v>
                </c:pt>
                <c:pt idx="11">
                  <c:v>Japonya</c:v>
                </c:pt>
                <c:pt idx="12">
                  <c:v>ABD</c:v>
                </c:pt>
              </c:strCache>
            </c:strRef>
          </c:cat>
          <c:val>
            <c:numRef>
              <c:f>Penetrasyon2020!$L$18:$L$30</c:f>
              <c:numCache>
                <c:formatCode>0.0%</c:formatCode>
                <c:ptCount val="13"/>
                <c:pt idx="0">
                  <c:v>3.9594509024796214E-2</c:v>
                </c:pt>
                <c:pt idx="1">
                  <c:v>0.10332010242241203</c:v>
                </c:pt>
                <c:pt idx="2">
                  <c:v>0.19504151896607042</c:v>
                </c:pt>
                <c:pt idx="3">
                  <c:v>0.12386437129958132</c:v>
                </c:pt>
                <c:pt idx="4">
                  <c:v>0.17498039264308202</c:v>
                </c:pt>
                <c:pt idx="5">
                  <c:v>0.15312159061687158</c:v>
                </c:pt>
                <c:pt idx="6">
                  <c:v>0.15289544701752056</c:v>
                </c:pt>
                <c:pt idx="7">
                  <c:v>0.15338286178281446</c:v>
                </c:pt>
                <c:pt idx="8">
                  <c:v>8.8871428077049092E-2</c:v>
                </c:pt>
                <c:pt idx="9">
                  <c:v>3.2395542318893446E-2</c:v>
                </c:pt>
                <c:pt idx="10">
                  <c:v>3.6188170872157123E-2</c:v>
                </c:pt>
                <c:pt idx="11">
                  <c:v>1.243994697349218E-2</c:v>
                </c:pt>
                <c:pt idx="12">
                  <c:v>3.7687351336893288E-3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23328"/>
        <c:axId val="664027248"/>
      </c:barChart>
      <c:catAx>
        <c:axId val="6640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27248"/>
        <c:crosses val="autoZero"/>
        <c:auto val="1"/>
        <c:lblAlgn val="ctr"/>
        <c:lblOffset val="100"/>
        <c:noMultiLvlLbl val="0"/>
      </c:catAx>
      <c:valAx>
        <c:axId val="664027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2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Penetrasyon2019!$L$17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Penetrasyon2019!$J$18:$J$30</c:f>
              <c:strCache>
                <c:ptCount val="13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Almanya</c:v>
                </c:pt>
                <c:pt idx="9">
                  <c:v>Türkiye</c:v>
                </c:pt>
                <c:pt idx="10">
                  <c:v>Çin</c:v>
                </c:pt>
                <c:pt idx="11">
                  <c:v>Japonya</c:v>
                </c:pt>
                <c:pt idx="12">
                  <c:v>ABD</c:v>
                </c:pt>
              </c:strCache>
            </c:strRef>
          </c:cat>
          <c:val>
            <c:numRef>
              <c:f>Penetrasyon2019!$L$18:$L$30</c:f>
              <c:numCache>
                <c:formatCode>0.0%</c:formatCode>
                <c:ptCount val="13"/>
                <c:pt idx="0">
                  <c:v>3.7231911023519797E-2</c:v>
                </c:pt>
                <c:pt idx="1">
                  <c:v>9.7296936746118001E-2</c:v>
                </c:pt>
                <c:pt idx="2">
                  <c:v>0.17937325591100442</c:v>
                </c:pt>
                <c:pt idx="3">
                  <c:v>0.13032430497597777</c:v>
                </c:pt>
                <c:pt idx="4">
                  <c:v>0.14907370238385506</c:v>
                </c:pt>
                <c:pt idx="5">
                  <c:v>0.14739213320122754</c:v>
                </c:pt>
                <c:pt idx="6">
                  <c:v>0.14423751724942127</c:v>
                </c:pt>
                <c:pt idx="7">
                  <c:v>0.13816945383837381</c:v>
                </c:pt>
                <c:pt idx="8">
                  <c:v>8.0233906415049891E-2</c:v>
                </c:pt>
                <c:pt idx="9">
                  <c:v>3.2448913151577635E-2</c:v>
                </c:pt>
                <c:pt idx="10">
                  <c:v>3.150857848996802E-2</c:v>
                </c:pt>
                <c:pt idx="11">
                  <c:v>1.0897684268867107E-2</c:v>
                </c:pt>
                <c:pt idx="12">
                  <c:v>4.3778772336741691E-3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22152"/>
        <c:axId val="664024112"/>
      </c:barChart>
      <c:catAx>
        <c:axId val="66402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24112"/>
        <c:crosses val="autoZero"/>
        <c:auto val="1"/>
        <c:lblAlgn val="ctr"/>
        <c:lblOffset val="100"/>
        <c:noMultiLvlLbl val="0"/>
      </c:catAx>
      <c:valAx>
        <c:axId val="6640241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22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Penetrasyon2018!$L$17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Penetrasyon2018!$J$18:$J$30</c:f>
              <c:strCache>
                <c:ptCount val="13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Almanya</c:v>
                </c:pt>
                <c:pt idx="9">
                  <c:v>Türkiye</c:v>
                </c:pt>
                <c:pt idx="10">
                  <c:v>Çin</c:v>
                </c:pt>
                <c:pt idx="11">
                  <c:v>Japonya</c:v>
                </c:pt>
                <c:pt idx="12">
                  <c:v>ABD</c:v>
                </c:pt>
              </c:strCache>
            </c:strRef>
          </c:cat>
          <c:val>
            <c:numRef>
              <c:f>Penetrasyon2018!$L$18:$L$30</c:f>
              <c:numCache>
                <c:formatCode>0.0%</c:formatCode>
                <c:ptCount val="13"/>
                <c:pt idx="0">
                  <c:v>3.6732439184148154E-2</c:v>
                </c:pt>
                <c:pt idx="1">
                  <c:v>9.0391463743224626E-2</c:v>
                </c:pt>
                <c:pt idx="2">
                  <c:v>0.16365741128380609</c:v>
                </c:pt>
                <c:pt idx="3">
                  <c:v>0.12920100589284272</c:v>
                </c:pt>
                <c:pt idx="4">
                  <c:v>0.13300181231197658</c:v>
                </c:pt>
                <c:pt idx="5">
                  <c:v>0.13600927317425399</c:v>
                </c:pt>
                <c:pt idx="6">
                  <c:v>0.13150737295234155</c:v>
                </c:pt>
                <c:pt idx="7">
                  <c:v>0.12284250032915213</c:v>
                </c:pt>
                <c:pt idx="8">
                  <c:v>6.9681954733453483E-2</c:v>
                </c:pt>
                <c:pt idx="9">
                  <c:v>3.5889124343872127E-2</c:v>
                </c:pt>
                <c:pt idx="10">
                  <c:v>3.4478834794550287E-2</c:v>
                </c:pt>
                <c:pt idx="11">
                  <c:v>1.1317174745579143E-2</c:v>
                </c:pt>
                <c:pt idx="12">
                  <c:v>4.8851103856859257E-3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28032"/>
        <c:axId val="664028424"/>
      </c:barChart>
      <c:catAx>
        <c:axId val="6640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28424"/>
        <c:crosses val="autoZero"/>
        <c:auto val="1"/>
        <c:lblAlgn val="ctr"/>
        <c:lblOffset val="100"/>
        <c:noMultiLvlLbl val="0"/>
      </c:catAx>
      <c:valAx>
        <c:axId val="664028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2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Faktoring Cirosu/ GSMH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Penetrasyon2017!$L$17</c:f>
              <c:strCache>
                <c:ptCount val="1"/>
                <c:pt idx="0">
                  <c:v>Faktoring Cirosu/ GSMH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Penetrasyon2017!$J$18:$J$30</c:f>
              <c:strCache>
                <c:ptCount val="13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Almanya</c:v>
                </c:pt>
                <c:pt idx="9">
                  <c:v>Türkiye</c:v>
                </c:pt>
                <c:pt idx="10">
                  <c:v>Çin</c:v>
                </c:pt>
                <c:pt idx="11">
                  <c:v>Japonya</c:v>
                </c:pt>
                <c:pt idx="12">
                  <c:v>ABD</c:v>
                </c:pt>
              </c:strCache>
            </c:strRef>
          </c:cat>
          <c:val>
            <c:numRef>
              <c:f>Penetrasyon2017!$L$18:$L$30</c:f>
              <c:numCache>
                <c:formatCode>0.0%</c:formatCode>
                <c:ptCount val="13"/>
                <c:pt idx="0">
                  <c:v>3.8637719800330823E-2</c:v>
                </c:pt>
                <c:pt idx="1">
                  <c:v>9.7183145596264731E-2</c:v>
                </c:pt>
                <c:pt idx="2">
                  <c:v>0.16959294918383963</c:v>
                </c:pt>
                <c:pt idx="3">
                  <c:v>0.14835345865438837</c:v>
                </c:pt>
                <c:pt idx="4">
                  <c:v>0.13385073019794835</c:v>
                </c:pt>
                <c:pt idx="5">
                  <c:v>0.14164761627081296</c:v>
                </c:pt>
                <c:pt idx="6">
                  <c:v>0.13510368355866292</c:v>
                </c:pt>
                <c:pt idx="7">
                  <c:v>0.13028034446339368</c:v>
                </c:pt>
                <c:pt idx="8">
                  <c:v>7.5832888795399539E-2</c:v>
                </c:pt>
                <c:pt idx="9">
                  <c:v>4.8740415322643192E-2</c:v>
                </c:pt>
                <c:pt idx="10">
                  <c:v>3.9759338419602358E-2</c:v>
                </c:pt>
                <c:pt idx="11">
                  <c:v>9.1814626108256102E-3</c:v>
                </c:pt>
                <c:pt idx="12">
                  <c:v>5.3831536139874753E-3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40576"/>
        <c:axId val="664031952"/>
      </c:barChart>
      <c:catAx>
        <c:axId val="66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31952"/>
        <c:crosses val="autoZero"/>
        <c:auto val="1"/>
        <c:lblAlgn val="ctr"/>
        <c:lblOffset val="100"/>
        <c:noMultiLvlLbl val="0"/>
      </c:catAx>
      <c:valAx>
        <c:axId val="6640319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4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Penetrasyon_2016!$L$17</c:f>
              <c:strCache>
                <c:ptCount val="1"/>
                <c:pt idx="0">
                  <c:v>Faktoring Cirosu/ GSYİMH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21B4-46BD-94A0-D34238CE9F5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Penetrasyon_2016!$J$18:$J$30</c:f>
              <c:strCache>
                <c:ptCount val="13"/>
                <c:pt idx="0">
                  <c:v>Dünya</c:v>
                </c:pt>
                <c:pt idx="1">
                  <c:v>Avrupa</c:v>
                </c:pt>
                <c:pt idx="2">
                  <c:v>Belçika</c:v>
                </c:pt>
                <c:pt idx="3">
                  <c:v>İngiltere</c:v>
                </c:pt>
                <c:pt idx="4">
                  <c:v>İspanya</c:v>
                </c:pt>
                <c:pt idx="5">
                  <c:v>İtalya</c:v>
                </c:pt>
                <c:pt idx="6">
                  <c:v>Fransa</c:v>
                </c:pt>
                <c:pt idx="7">
                  <c:v>Hollanda</c:v>
                </c:pt>
                <c:pt idx="8">
                  <c:v>Almanya</c:v>
                </c:pt>
                <c:pt idx="9">
                  <c:v>Türkiye</c:v>
                </c:pt>
                <c:pt idx="10">
                  <c:v>Çin</c:v>
                </c:pt>
                <c:pt idx="11">
                  <c:v>Japonya</c:v>
                </c:pt>
                <c:pt idx="12">
                  <c:v>ABD</c:v>
                </c:pt>
              </c:strCache>
            </c:strRef>
          </c:cat>
          <c:val>
            <c:numRef>
              <c:f>Penetrasyon_2016!$L$18:$L$30</c:f>
              <c:numCache>
                <c:formatCode>0.0%</c:formatCode>
                <c:ptCount val="13"/>
                <c:pt idx="0">
                  <c:v>3.4722835131702129E-2</c:v>
                </c:pt>
                <c:pt idx="1">
                  <c:v>8.9147886104234714E-2</c:v>
                </c:pt>
                <c:pt idx="2">
                  <c:v>0.14896562050345627</c:v>
                </c:pt>
                <c:pt idx="3">
                  <c:v>0.13797626611769387</c:v>
                </c:pt>
                <c:pt idx="4">
                  <c:v>0.11722572312317948</c:v>
                </c:pt>
                <c:pt idx="5">
                  <c:v>0.1246729802858064</c:v>
                </c:pt>
                <c:pt idx="6">
                  <c:v>0.12023540841577052</c:v>
                </c:pt>
                <c:pt idx="7">
                  <c:v>0.11880925125823069</c:v>
                </c:pt>
                <c:pt idx="8">
                  <c:v>6.915560553615778E-2</c:v>
                </c:pt>
                <c:pt idx="9">
                  <c:v>4.5216459167000893E-2</c:v>
                </c:pt>
                <c:pt idx="10">
                  <c:v>2.9773655255352596E-2</c:v>
                </c:pt>
                <c:pt idx="11">
                  <c:v>1.1070552414808714E-2</c:v>
                </c:pt>
                <c:pt idx="12">
                  <c:v>5.3258372681334884E-3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34696"/>
        <c:axId val="664042144"/>
      </c:barChart>
      <c:catAx>
        <c:axId val="66403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42144"/>
        <c:crosses val="autoZero"/>
        <c:auto val="1"/>
        <c:lblAlgn val="ctr"/>
        <c:lblOffset val="100"/>
        <c:noMultiLvlLbl val="0"/>
      </c:catAx>
      <c:valAx>
        <c:axId val="6640421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34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1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2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3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4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5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6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7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8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9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858712</xdr:colOff>
      <xdr:row>35</xdr:row>
      <xdr:rowOff>12278</xdr:rowOff>
    </xdr:from>
    <xdr:to>
      <xdr:col>7</xdr:col>
      <xdr:colOff>777006</xdr:colOff>
      <xdr:row>35</xdr:row>
      <xdr:rowOff>596508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5712" y="690389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836479</xdr:colOff>
      <xdr:row>35</xdr:row>
      <xdr:rowOff>10393</xdr:rowOff>
    </xdr:from>
    <xdr:to>
      <xdr:col>9</xdr:col>
      <xdr:colOff>754773</xdr:colOff>
      <xdr:row>35</xdr:row>
      <xdr:rowOff>598393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185" y="690201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814246</xdr:colOff>
      <xdr:row>35</xdr:row>
      <xdr:rowOff>9236</xdr:rowOff>
    </xdr:from>
    <xdr:to>
      <xdr:col>11</xdr:col>
      <xdr:colOff>732540</xdr:colOff>
      <xdr:row>35</xdr:row>
      <xdr:rowOff>599551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658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792013</xdr:colOff>
      <xdr:row>35</xdr:row>
      <xdr:rowOff>9089</xdr:rowOff>
    </xdr:from>
    <xdr:to>
      <xdr:col>13</xdr:col>
      <xdr:colOff>710307</xdr:colOff>
      <xdr:row>35</xdr:row>
      <xdr:rowOff>599697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31" y="690070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16282</xdr:colOff>
      <xdr:row>34</xdr:row>
      <xdr:rowOff>291573</xdr:rowOff>
    </xdr:from>
    <xdr:to>
      <xdr:col>18</xdr:col>
      <xdr:colOff>904309</xdr:colOff>
      <xdr:row>36</xdr:row>
      <xdr:rowOff>14656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988" y="688063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43322</xdr:colOff>
      <xdr:row>35</xdr:row>
      <xdr:rowOff>4350</xdr:rowOff>
    </xdr:from>
    <xdr:to>
      <xdr:col>3</xdr:col>
      <xdr:colOff>885442</xdr:colOff>
      <xdr:row>35</xdr:row>
      <xdr:rowOff>604437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116" y="689596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19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9236</xdr:rowOff>
    </xdr:from>
    <xdr:to>
      <xdr:col>1</xdr:col>
      <xdr:colOff>891525</xdr:colOff>
      <xdr:row>35</xdr:row>
      <xdr:rowOff>599551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</xdr:colOff>
      <xdr:row>34</xdr:row>
      <xdr:rowOff>286492</xdr:rowOff>
    </xdr:from>
    <xdr:to>
      <xdr:col>21</xdr:col>
      <xdr:colOff>45700</xdr:colOff>
      <xdr:row>36</xdr:row>
      <xdr:rowOff>19737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365517" y="687555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49144</xdr:colOff>
      <xdr:row>34</xdr:row>
      <xdr:rowOff>298161</xdr:rowOff>
    </xdr:from>
    <xdr:to>
      <xdr:col>24</xdr:col>
      <xdr:colOff>26732</xdr:colOff>
      <xdr:row>36</xdr:row>
      <xdr:rowOff>8068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8291" y="688722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22412</xdr:colOff>
      <xdr:row>34</xdr:row>
      <xdr:rowOff>294952</xdr:rowOff>
    </xdr:from>
    <xdr:to>
      <xdr:col>25</xdr:col>
      <xdr:colOff>963706</xdr:colOff>
      <xdr:row>36</xdr:row>
      <xdr:rowOff>11276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379824" y="688401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944915</xdr:colOff>
      <xdr:row>34</xdr:row>
      <xdr:rowOff>271697</xdr:rowOff>
    </xdr:from>
    <xdr:to>
      <xdr:col>5</xdr:col>
      <xdr:colOff>799239</xdr:colOff>
      <xdr:row>36</xdr:row>
      <xdr:rowOff>34531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3739" y="686075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769780</xdr:colOff>
      <xdr:row>34</xdr:row>
      <xdr:rowOff>278541</xdr:rowOff>
    </xdr:from>
    <xdr:to>
      <xdr:col>15</xdr:col>
      <xdr:colOff>749513</xdr:colOff>
      <xdr:row>36</xdr:row>
      <xdr:rowOff>27688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1604" y="686760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24</xdr:col>
      <xdr:colOff>86205</xdr:colOff>
      <xdr:row>34</xdr:row>
      <xdr:rowOff>285244</xdr:rowOff>
    </xdr:from>
    <xdr:to>
      <xdr:col>24</xdr:col>
      <xdr:colOff>1027500</xdr:colOff>
      <xdr:row>36</xdr:row>
      <xdr:rowOff>20985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79058" y="6874303"/>
          <a:ext cx="941295" cy="6434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808986</xdr:colOff>
      <xdr:row>34</xdr:row>
      <xdr:rowOff>257735</xdr:rowOff>
    </xdr:from>
    <xdr:to>
      <xdr:col>16</xdr:col>
      <xdr:colOff>830868</xdr:colOff>
      <xdr:row>36</xdr:row>
      <xdr:rowOff>48494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4515" y="6846794"/>
          <a:ext cx="1008000" cy="69843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858712</xdr:colOff>
      <xdr:row>35</xdr:row>
      <xdr:rowOff>12278</xdr:rowOff>
    </xdr:from>
    <xdr:to>
      <xdr:col>7</xdr:col>
      <xdr:colOff>777006</xdr:colOff>
      <xdr:row>35</xdr:row>
      <xdr:rowOff>596508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5712" y="690389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836479</xdr:colOff>
      <xdr:row>35</xdr:row>
      <xdr:rowOff>10393</xdr:rowOff>
    </xdr:from>
    <xdr:to>
      <xdr:col>9</xdr:col>
      <xdr:colOff>754773</xdr:colOff>
      <xdr:row>35</xdr:row>
      <xdr:rowOff>598393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185" y="690201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814246</xdr:colOff>
      <xdr:row>35</xdr:row>
      <xdr:rowOff>9236</xdr:rowOff>
    </xdr:from>
    <xdr:to>
      <xdr:col>11</xdr:col>
      <xdr:colOff>732540</xdr:colOff>
      <xdr:row>35</xdr:row>
      <xdr:rowOff>599551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658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792013</xdr:colOff>
      <xdr:row>35</xdr:row>
      <xdr:rowOff>9089</xdr:rowOff>
    </xdr:from>
    <xdr:to>
      <xdr:col>13</xdr:col>
      <xdr:colOff>710307</xdr:colOff>
      <xdr:row>35</xdr:row>
      <xdr:rowOff>599697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31" y="690070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16282</xdr:colOff>
      <xdr:row>34</xdr:row>
      <xdr:rowOff>291573</xdr:rowOff>
    </xdr:from>
    <xdr:to>
      <xdr:col>18</xdr:col>
      <xdr:colOff>904309</xdr:colOff>
      <xdr:row>36</xdr:row>
      <xdr:rowOff>14656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988" y="688063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43322</xdr:colOff>
      <xdr:row>35</xdr:row>
      <xdr:rowOff>4350</xdr:rowOff>
    </xdr:from>
    <xdr:to>
      <xdr:col>3</xdr:col>
      <xdr:colOff>885442</xdr:colOff>
      <xdr:row>35</xdr:row>
      <xdr:rowOff>604437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116" y="689596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19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9236</xdr:rowOff>
    </xdr:from>
    <xdr:to>
      <xdr:col>1</xdr:col>
      <xdr:colOff>891525</xdr:colOff>
      <xdr:row>35</xdr:row>
      <xdr:rowOff>599551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</xdr:colOff>
      <xdr:row>34</xdr:row>
      <xdr:rowOff>286492</xdr:rowOff>
    </xdr:from>
    <xdr:to>
      <xdr:col>21</xdr:col>
      <xdr:colOff>45700</xdr:colOff>
      <xdr:row>36</xdr:row>
      <xdr:rowOff>19737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365517" y="687555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49144</xdr:colOff>
      <xdr:row>34</xdr:row>
      <xdr:rowOff>298161</xdr:rowOff>
    </xdr:from>
    <xdr:to>
      <xdr:col>24</xdr:col>
      <xdr:colOff>26732</xdr:colOff>
      <xdr:row>36</xdr:row>
      <xdr:rowOff>8068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8291" y="688722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22412</xdr:colOff>
      <xdr:row>34</xdr:row>
      <xdr:rowOff>294952</xdr:rowOff>
    </xdr:from>
    <xdr:to>
      <xdr:col>25</xdr:col>
      <xdr:colOff>963706</xdr:colOff>
      <xdr:row>36</xdr:row>
      <xdr:rowOff>11276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379824" y="688401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944915</xdr:colOff>
      <xdr:row>34</xdr:row>
      <xdr:rowOff>271697</xdr:rowOff>
    </xdr:from>
    <xdr:to>
      <xdr:col>5</xdr:col>
      <xdr:colOff>799239</xdr:colOff>
      <xdr:row>36</xdr:row>
      <xdr:rowOff>34531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3739" y="686075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769780</xdr:colOff>
      <xdr:row>34</xdr:row>
      <xdr:rowOff>278541</xdr:rowOff>
    </xdr:from>
    <xdr:to>
      <xdr:col>15</xdr:col>
      <xdr:colOff>749513</xdr:colOff>
      <xdr:row>36</xdr:row>
      <xdr:rowOff>27688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1604" y="686760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24</xdr:col>
      <xdr:colOff>86205</xdr:colOff>
      <xdr:row>34</xdr:row>
      <xdr:rowOff>285244</xdr:rowOff>
    </xdr:from>
    <xdr:to>
      <xdr:col>24</xdr:col>
      <xdr:colOff>1027500</xdr:colOff>
      <xdr:row>36</xdr:row>
      <xdr:rowOff>20985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79058" y="6874303"/>
          <a:ext cx="941295" cy="6434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808986</xdr:colOff>
      <xdr:row>34</xdr:row>
      <xdr:rowOff>257735</xdr:rowOff>
    </xdr:from>
    <xdr:to>
      <xdr:col>16</xdr:col>
      <xdr:colOff>830868</xdr:colOff>
      <xdr:row>36</xdr:row>
      <xdr:rowOff>48494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4515" y="6846794"/>
          <a:ext cx="1008000" cy="69843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858712</xdr:colOff>
      <xdr:row>35</xdr:row>
      <xdr:rowOff>12278</xdr:rowOff>
    </xdr:from>
    <xdr:to>
      <xdr:col>7</xdr:col>
      <xdr:colOff>777006</xdr:colOff>
      <xdr:row>35</xdr:row>
      <xdr:rowOff>596508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5712" y="690389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836479</xdr:colOff>
      <xdr:row>35</xdr:row>
      <xdr:rowOff>10393</xdr:rowOff>
    </xdr:from>
    <xdr:to>
      <xdr:col>9</xdr:col>
      <xdr:colOff>754773</xdr:colOff>
      <xdr:row>35</xdr:row>
      <xdr:rowOff>598393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185" y="690201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814246</xdr:colOff>
      <xdr:row>35</xdr:row>
      <xdr:rowOff>9236</xdr:rowOff>
    </xdr:from>
    <xdr:to>
      <xdr:col>11</xdr:col>
      <xdr:colOff>732540</xdr:colOff>
      <xdr:row>35</xdr:row>
      <xdr:rowOff>599551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658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792013</xdr:colOff>
      <xdr:row>35</xdr:row>
      <xdr:rowOff>9089</xdr:rowOff>
    </xdr:from>
    <xdr:to>
      <xdr:col>13</xdr:col>
      <xdr:colOff>710307</xdr:colOff>
      <xdr:row>35</xdr:row>
      <xdr:rowOff>599697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31" y="690070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16282</xdr:colOff>
      <xdr:row>34</xdr:row>
      <xdr:rowOff>291573</xdr:rowOff>
    </xdr:from>
    <xdr:to>
      <xdr:col>18</xdr:col>
      <xdr:colOff>904309</xdr:colOff>
      <xdr:row>36</xdr:row>
      <xdr:rowOff>14656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988" y="688063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43322</xdr:colOff>
      <xdr:row>35</xdr:row>
      <xdr:rowOff>4350</xdr:rowOff>
    </xdr:from>
    <xdr:to>
      <xdr:col>3</xdr:col>
      <xdr:colOff>885442</xdr:colOff>
      <xdr:row>35</xdr:row>
      <xdr:rowOff>604437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116" y="689596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19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9236</xdr:rowOff>
    </xdr:from>
    <xdr:to>
      <xdr:col>1</xdr:col>
      <xdr:colOff>891525</xdr:colOff>
      <xdr:row>35</xdr:row>
      <xdr:rowOff>599551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</xdr:colOff>
      <xdr:row>34</xdr:row>
      <xdr:rowOff>286492</xdr:rowOff>
    </xdr:from>
    <xdr:to>
      <xdr:col>21</xdr:col>
      <xdr:colOff>45700</xdr:colOff>
      <xdr:row>36</xdr:row>
      <xdr:rowOff>19737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365517" y="687555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49144</xdr:colOff>
      <xdr:row>34</xdr:row>
      <xdr:rowOff>298161</xdr:rowOff>
    </xdr:from>
    <xdr:to>
      <xdr:col>24</xdr:col>
      <xdr:colOff>26732</xdr:colOff>
      <xdr:row>36</xdr:row>
      <xdr:rowOff>8068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8291" y="688722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22412</xdr:colOff>
      <xdr:row>34</xdr:row>
      <xdr:rowOff>294952</xdr:rowOff>
    </xdr:from>
    <xdr:to>
      <xdr:col>25</xdr:col>
      <xdr:colOff>963706</xdr:colOff>
      <xdr:row>36</xdr:row>
      <xdr:rowOff>11276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379824" y="688401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944915</xdr:colOff>
      <xdr:row>34</xdr:row>
      <xdr:rowOff>271697</xdr:rowOff>
    </xdr:from>
    <xdr:to>
      <xdr:col>5</xdr:col>
      <xdr:colOff>799239</xdr:colOff>
      <xdr:row>36</xdr:row>
      <xdr:rowOff>34531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3739" y="686075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769780</xdr:colOff>
      <xdr:row>34</xdr:row>
      <xdr:rowOff>278541</xdr:rowOff>
    </xdr:from>
    <xdr:to>
      <xdr:col>15</xdr:col>
      <xdr:colOff>749513</xdr:colOff>
      <xdr:row>36</xdr:row>
      <xdr:rowOff>27688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1604" y="686760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24</xdr:col>
      <xdr:colOff>86205</xdr:colOff>
      <xdr:row>34</xdr:row>
      <xdr:rowOff>285244</xdr:rowOff>
    </xdr:from>
    <xdr:to>
      <xdr:col>24</xdr:col>
      <xdr:colOff>1027500</xdr:colOff>
      <xdr:row>36</xdr:row>
      <xdr:rowOff>20985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79058" y="6874303"/>
          <a:ext cx="941295" cy="643417"/>
        </a:xfrm>
        <a:prstGeom prst="rect">
          <a:avLst/>
        </a:prstGeom>
      </xdr:spPr>
    </xdr:pic>
    <xdr:clientData/>
  </xdr:twoCellAnchor>
  <xdr:twoCellAnchor editAs="oneCell">
    <xdr:from>
      <xdr:col>15</xdr:col>
      <xdr:colOff>808986</xdr:colOff>
      <xdr:row>34</xdr:row>
      <xdr:rowOff>257735</xdr:rowOff>
    </xdr:from>
    <xdr:to>
      <xdr:col>16</xdr:col>
      <xdr:colOff>830868</xdr:colOff>
      <xdr:row>36</xdr:row>
      <xdr:rowOff>48494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4515" y="6846794"/>
          <a:ext cx="1008000" cy="69843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54474</xdr:colOff>
      <xdr:row>35</xdr:row>
      <xdr:rowOff>12278</xdr:rowOff>
    </xdr:from>
    <xdr:to>
      <xdr:col>7</xdr:col>
      <xdr:colOff>880445</xdr:colOff>
      <xdr:row>35</xdr:row>
      <xdr:rowOff>596508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680" y="690389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21897</xdr:colOff>
      <xdr:row>35</xdr:row>
      <xdr:rowOff>10393</xdr:rowOff>
    </xdr:from>
    <xdr:to>
      <xdr:col>9</xdr:col>
      <xdr:colOff>847868</xdr:colOff>
      <xdr:row>35</xdr:row>
      <xdr:rowOff>598393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5809" y="690201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896997</xdr:colOff>
      <xdr:row>35</xdr:row>
      <xdr:rowOff>9236</xdr:rowOff>
    </xdr:from>
    <xdr:to>
      <xdr:col>11</xdr:col>
      <xdr:colOff>815291</xdr:colOff>
      <xdr:row>35</xdr:row>
      <xdr:rowOff>599551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938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864420</xdr:colOff>
      <xdr:row>35</xdr:row>
      <xdr:rowOff>9089</xdr:rowOff>
    </xdr:from>
    <xdr:to>
      <xdr:col>13</xdr:col>
      <xdr:colOff>782714</xdr:colOff>
      <xdr:row>35</xdr:row>
      <xdr:rowOff>599697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8067" y="690070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1627</xdr:colOff>
      <xdr:row>34</xdr:row>
      <xdr:rowOff>291573</xdr:rowOff>
    </xdr:from>
    <xdr:to>
      <xdr:col>19</xdr:col>
      <xdr:colOff>38007</xdr:colOff>
      <xdr:row>36</xdr:row>
      <xdr:rowOff>14656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8892" y="688063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32978</xdr:colOff>
      <xdr:row>35</xdr:row>
      <xdr:rowOff>4350</xdr:rowOff>
    </xdr:from>
    <xdr:to>
      <xdr:col>3</xdr:col>
      <xdr:colOff>875098</xdr:colOff>
      <xdr:row>35</xdr:row>
      <xdr:rowOff>604437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45772" y="689596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19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9236</xdr:rowOff>
    </xdr:from>
    <xdr:to>
      <xdr:col>1</xdr:col>
      <xdr:colOff>891525</xdr:colOff>
      <xdr:row>35</xdr:row>
      <xdr:rowOff>599551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90085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31106</xdr:colOff>
      <xdr:row>34</xdr:row>
      <xdr:rowOff>286492</xdr:rowOff>
    </xdr:from>
    <xdr:to>
      <xdr:col>22</xdr:col>
      <xdr:colOff>20702</xdr:colOff>
      <xdr:row>36</xdr:row>
      <xdr:rowOff>19737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262077" y="687555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69831</xdr:colOff>
      <xdr:row>34</xdr:row>
      <xdr:rowOff>298161</xdr:rowOff>
    </xdr:from>
    <xdr:to>
      <xdr:col>24</xdr:col>
      <xdr:colOff>47419</xdr:colOff>
      <xdr:row>36</xdr:row>
      <xdr:rowOff>8068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507" y="688722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22412</xdr:colOff>
      <xdr:row>34</xdr:row>
      <xdr:rowOff>294952</xdr:rowOff>
    </xdr:from>
    <xdr:to>
      <xdr:col>25</xdr:col>
      <xdr:colOff>963706</xdr:colOff>
      <xdr:row>36</xdr:row>
      <xdr:rowOff>11276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245353" y="688401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16551</xdr:colOff>
      <xdr:row>34</xdr:row>
      <xdr:rowOff>271697</xdr:rowOff>
    </xdr:from>
    <xdr:to>
      <xdr:col>6</xdr:col>
      <xdr:colOff>5345</xdr:colOff>
      <xdr:row>36</xdr:row>
      <xdr:rowOff>34531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3051" y="686075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831843</xdr:colOff>
      <xdr:row>34</xdr:row>
      <xdr:rowOff>278541</xdr:rowOff>
    </xdr:from>
    <xdr:to>
      <xdr:col>15</xdr:col>
      <xdr:colOff>811575</xdr:colOff>
      <xdr:row>36</xdr:row>
      <xdr:rowOff>27688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19196" y="686760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24</xdr:col>
      <xdr:colOff>96548</xdr:colOff>
      <xdr:row>34</xdr:row>
      <xdr:rowOff>285244</xdr:rowOff>
    </xdr:from>
    <xdr:to>
      <xdr:col>24</xdr:col>
      <xdr:colOff>1037843</xdr:colOff>
      <xdr:row>36</xdr:row>
      <xdr:rowOff>20985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254930" y="6874303"/>
          <a:ext cx="941295" cy="643417"/>
        </a:xfrm>
        <a:prstGeom prst="rect">
          <a:avLst/>
        </a:prstGeom>
      </xdr:spPr>
    </xdr:pic>
    <xdr:clientData/>
  </xdr:twoCellAnchor>
  <xdr:twoCellAnchor editAs="oneCell">
    <xdr:from>
      <xdr:col>15</xdr:col>
      <xdr:colOff>860704</xdr:colOff>
      <xdr:row>34</xdr:row>
      <xdr:rowOff>257735</xdr:rowOff>
    </xdr:from>
    <xdr:to>
      <xdr:col>17</xdr:col>
      <xdr:colOff>8528</xdr:colOff>
      <xdr:row>36</xdr:row>
      <xdr:rowOff>48494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763" y="6846794"/>
          <a:ext cx="1008000" cy="69843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30206</xdr:colOff>
      <xdr:row>34</xdr:row>
      <xdr:rowOff>20728</xdr:rowOff>
    </xdr:from>
    <xdr:to>
      <xdr:col>8</xdr:col>
      <xdr:colOff>4529</xdr:colOff>
      <xdr:row>34</xdr:row>
      <xdr:rowOff>604958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6441" y="672184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8216</xdr:colOff>
      <xdr:row>34</xdr:row>
      <xdr:rowOff>18843</xdr:rowOff>
    </xdr:from>
    <xdr:to>
      <xdr:col>9</xdr:col>
      <xdr:colOff>890216</xdr:colOff>
      <xdr:row>35</xdr:row>
      <xdr:rowOff>1726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157" y="671996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42255</xdr:colOff>
      <xdr:row>34</xdr:row>
      <xdr:rowOff>17686</xdr:rowOff>
    </xdr:from>
    <xdr:to>
      <xdr:col>11</xdr:col>
      <xdr:colOff>868226</xdr:colOff>
      <xdr:row>35</xdr:row>
      <xdr:rowOff>2884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87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20265</xdr:colOff>
      <xdr:row>34</xdr:row>
      <xdr:rowOff>17539</xdr:rowOff>
    </xdr:from>
    <xdr:to>
      <xdr:col>13</xdr:col>
      <xdr:colOff>846236</xdr:colOff>
      <xdr:row>35</xdr:row>
      <xdr:rowOff>3030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589" y="671865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945400</xdr:colOff>
      <xdr:row>33</xdr:row>
      <xdr:rowOff>300023</xdr:rowOff>
    </xdr:from>
    <xdr:to>
      <xdr:col>16</xdr:col>
      <xdr:colOff>903339</xdr:colOff>
      <xdr:row>35</xdr:row>
      <xdr:rowOff>23106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459" y="669858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43565</xdr:colOff>
      <xdr:row>34</xdr:row>
      <xdr:rowOff>12800</xdr:rowOff>
    </xdr:from>
    <xdr:to>
      <xdr:col>3</xdr:col>
      <xdr:colOff>885685</xdr:colOff>
      <xdr:row>35</xdr:row>
      <xdr:rowOff>7770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359" y="671391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17686</xdr:rowOff>
    </xdr:from>
    <xdr:to>
      <xdr:col>1</xdr:col>
      <xdr:colOff>891525</xdr:colOff>
      <xdr:row>35</xdr:row>
      <xdr:rowOff>2884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55378</xdr:colOff>
      <xdr:row>33</xdr:row>
      <xdr:rowOff>294942</xdr:rowOff>
    </xdr:from>
    <xdr:to>
      <xdr:col>19</xdr:col>
      <xdr:colOff>44973</xdr:colOff>
      <xdr:row>35</xdr:row>
      <xdr:rowOff>28187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0231" y="669350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48660</xdr:colOff>
      <xdr:row>34</xdr:row>
      <xdr:rowOff>4052</xdr:rowOff>
    </xdr:from>
    <xdr:to>
      <xdr:col>22</xdr:col>
      <xdr:colOff>26248</xdr:colOff>
      <xdr:row>35</xdr:row>
      <xdr:rowOff>16518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3248" y="670517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22412</xdr:colOff>
      <xdr:row>34</xdr:row>
      <xdr:rowOff>843</xdr:rowOff>
    </xdr:from>
    <xdr:to>
      <xdr:col>23</xdr:col>
      <xdr:colOff>963706</xdr:colOff>
      <xdr:row>35</xdr:row>
      <xdr:rowOff>19726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15265" y="670196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37725</xdr:colOff>
      <xdr:row>33</xdr:row>
      <xdr:rowOff>280147</xdr:rowOff>
    </xdr:from>
    <xdr:to>
      <xdr:col>6</xdr:col>
      <xdr:colOff>26519</xdr:colOff>
      <xdr:row>35</xdr:row>
      <xdr:rowOff>42981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4225" y="667870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905952</xdr:colOff>
      <xdr:row>33</xdr:row>
      <xdr:rowOff>286991</xdr:rowOff>
    </xdr:from>
    <xdr:to>
      <xdr:col>15</xdr:col>
      <xdr:colOff>885684</xdr:colOff>
      <xdr:row>35</xdr:row>
      <xdr:rowOff>36138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3305" y="668555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85964</xdr:colOff>
      <xdr:row>33</xdr:row>
      <xdr:rowOff>293694</xdr:rowOff>
    </xdr:from>
    <xdr:to>
      <xdr:col>22</xdr:col>
      <xdr:colOff>1027259</xdr:colOff>
      <xdr:row>35</xdr:row>
      <xdr:rowOff>29435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4258" y="6692253"/>
          <a:ext cx="941295" cy="643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30206</xdr:colOff>
      <xdr:row>34</xdr:row>
      <xdr:rowOff>20728</xdr:rowOff>
    </xdr:from>
    <xdr:to>
      <xdr:col>8</xdr:col>
      <xdr:colOff>4529</xdr:colOff>
      <xdr:row>34</xdr:row>
      <xdr:rowOff>604958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6441" y="672184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8216</xdr:colOff>
      <xdr:row>34</xdr:row>
      <xdr:rowOff>18843</xdr:rowOff>
    </xdr:from>
    <xdr:to>
      <xdr:col>9</xdr:col>
      <xdr:colOff>890216</xdr:colOff>
      <xdr:row>35</xdr:row>
      <xdr:rowOff>1726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157" y="671996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42255</xdr:colOff>
      <xdr:row>34</xdr:row>
      <xdr:rowOff>17686</xdr:rowOff>
    </xdr:from>
    <xdr:to>
      <xdr:col>11</xdr:col>
      <xdr:colOff>868226</xdr:colOff>
      <xdr:row>35</xdr:row>
      <xdr:rowOff>2884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87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20265</xdr:colOff>
      <xdr:row>34</xdr:row>
      <xdr:rowOff>17539</xdr:rowOff>
    </xdr:from>
    <xdr:to>
      <xdr:col>13</xdr:col>
      <xdr:colOff>846236</xdr:colOff>
      <xdr:row>35</xdr:row>
      <xdr:rowOff>3030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589" y="671865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945400</xdr:colOff>
      <xdr:row>33</xdr:row>
      <xdr:rowOff>300023</xdr:rowOff>
    </xdr:from>
    <xdr:to>
      <xdr:col>16</xdr:col>
      <xdr:colOff>903339</xdr:colOff>
      <xdr:row>35</xdr:row>
      <xdr:rowOff>23106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459" y="669858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43565</xdr:colOff>
      <xdr:row>34</xdr:row>
      <xdr:rowOff>12800</xdr:rowOff>
    </xdr:from>
    <xdr:to>
      <xdr:col>3</xdr:col>
      <xdr:colOff>885685</xdr:colOff>
      <xdr:row>35</xdr:row>
      <xdr:rowOff>7770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359" y="671391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17686</xdr:rowOff>
    </xdr:from>
    <xdr:to>
      <xdr:col>1</xdr:col>
      <xdr:colOff>891525</xdr:colOff>
      <xdr:row>35</xdr:row>
      <xdr:rowOff>2884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55378</xdr:colOff>
      <xdr:row>33</xdr:row>
      <xdr:rowOff>294942</xdr:rowOff>
    </xdr:from>
    <xdr:to>
      <xdr:col>19</xdr:col>
      <xdr:colOff>44973</xdr:colOff>
      <xdr:row>35</xdr:row>
      <xdr:rowOff>28187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0231" y="669350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48660</xdr:colOff>
      <xdr:row>34</xdr:row>
      <xdr:rowOff>4052</xdr:rowOff>
    </xdr:from>
    <xdr:to>
      <xdr:col>22</xdr:col>
      <xdr:colOff>26248</xdr:colOff>
      <xdr:row>35</xdr:row>
      <xdr:rowOff>16518</xdr:rowOff>
    </xdr:to>
    <xdr:pic>
      <xdr:nvPicPr>
        <xdr:cNvPr id="11" name="Picture 10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3248" y="670517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22412</xdr:colOff>
      <xdr:row>34</xdr:row>
      <xdr:rowOff>843</xdr:rowOff>
    </xdr:from>
    <xdr:to>
      <xdr:col>23</xdr:col>
      <xdr:colOff>963706</xdr:colOff>
      <xdr:row>35</xdr:row>
      <xdr:rowOff>19726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15265" y="670196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37725</xdr:colOff>
      <xdr:row>33</xdr:row>
      <xdr:rowOff>280147</xdr:rowOff>
    </xdr:from>
    <xdr:to>
      <xdr:col>6</xdr:col>
      <xdr:colOff>26519</xdr:colOff>
      <xdr:row>35</xdr:row>
      <xdr:rowOff>42981</xdr:rowOff>
    </xdr:to>
    <xdr:pic>
      <xdr:nvPicPr>
        <xdr:cNvPr id="13" name="Resim 4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4225" y="667870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905952</xdr:colOff>
      <xdr:row>33</xdr:row>
      <xdr:rowOff>286991</xdr:rowOff>
    </xdr:from>
    <xdr:to>
      <xdr:col>15</xdr:col>
      <xdr:colOff>885684</xdr:colOff>
      <xdr:row>35</xdr:row>
      <xdr:rowOff>36138</xdr:rowOff>
    </xdr:to>
    <xdr:pic>
      <xdr:nvPicPr>
        <xdr:cNvPr id="14" name="Resim 1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3305" y="668555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85964</xdr:colOff>
      <xdr:row>33</xdr:row>
      <xdr:rowOff>293694</xdr:rowOff>
    </xdr:from>
    <xdr:to>
      <xdr:col>22</xdr:col>
      <xdr:colOff>1027259</xdr:colOff>
      <xdr:row>35</xdr:row>
      <xdr:rowOff>29435</xdr:rowOff>
    </xdr:to>
    <xdr:pic>
      <xdr:nvPicPr>
        <xdr:cNvPr id="15" name="Resim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4258" y="6692253"/>
          <a:ext cx="941295" cy="6434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30206</xdr:colOff>
      <xdr:row>34</xdr:row>
      <xdr:rowOff>20728</xdr:rowOff>
    </xdr:from>
    <xdr:to>
      <xdr:col>8</xdr:col>
      <xdr:colOff>4529</xdr:colOff>
      <xdr:row>34</xdr:row>
      <xdr:rowOff>604958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6441" y="6721846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8216</xdr:colOff>
      <xdr:row>34</xdr:row>
      <xdr:rowOff>18843</xdr:rowOff>
    </xdr:from>
    <xdr:to>
      <xdr:col>9</xdr:col>
      <xdr:colOff>890216</xdr:colOff>
      <xdr:row>35</xdr:row>
      <xdr:rowOff>1726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157" y="6719961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42255</xdr:colOff>
      <xdr:row>34</xdr:row>
      <xdr:rowOff>17686</xdr:rowOff>
    </xdr:from>
    <xdr:to>
      <xdr:col>11</xdr:col>
      <xdr:colOff>868226</xdr:colOff>
      <xdr:row>35</xdr:row>
      <xdr:rowOff>2884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87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20265</xdr:colOff>
      <xdr:row>34</xdr:row>
      <xdr:rowOff>17539</xdr:rowOff>
    </xdr:from>
    <xdr:to>
      <xdr:col>13</xdr:col>
      <xdr:colOff>846236</xdr:colOff>
      <xdr:row>35</xdr:row>
      <xdr:rowOff>3030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589" y="6718657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945400</xdr:colOff>
      <xdr:row>33</xdr:row>
      <xdr:rowOff>300023</xdr:rowOff>
    </xdr:from>
    <xdr:to>
      <xdr:col>16</xdr:col>
      <xdr:colOff>903339</xdr:colOff>
      <xdr:row>35</xdr:row>
      <xdr:rowOff>34872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459" y="6698582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43565</xdr:colOff>
      <xdr:row>34</xdr:row>
      <xdr:rowOff>12800</xdr:rowOff>
    </xdr:from>
    <xdr:to>
      <xdr:col>3</xdr:col>
      <xdr:colOff>885685</xdr:colOff>
      <xdr:row>35</xdr:row>
      <xdr:rowOff>7770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6359" y="6713918"/>
          <a:ext cx="898150" cy="6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17686</xdr:rowOff>
    </xdr:from>
    <xdr:to>
      <xdr:col>1</xdr:col>
      <xdr:colOff>891525</xdr:colOff>
      <xdr:row>35</xdr:row>
      <xdr:rowOff>2884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718804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55378</xdr:colOff>
      <xdr:row>33</xdr:row>
      <xdr:rowOff>294942</xdr:rowOff>
    </xdr:from>
    <xdr:to>
      <xdr:col>19</xdr:col>
      <xdr:colOff>44973</xdr:colOff>
      <xdr:row>35</xdr:row>
      <xdr:rowOff>39953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0231" y="6693501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48660</xdr:colOff>
      <xdr:row>34</xdr:row>
      <xdr:rowOff>4052</xdr:rowOff>
    </xdr:from>
    <xdr:to>
      <xdr:col>22</xdr:col>
      <xdr:colOff>26248</xdr:colOff>
      <xdr:row>35</xdr:row>
      <xdr:rowOff>16518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3248" y="6705170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22412</xdr:colOff>
      <xdr:row>34</xdr:row>
      <xdr:rowOff>843</xdr:rowOff>
    </xdr:from>
    <xdr:to>
      <xdr:col>23</xdr:col>
      <xdr:colOff>963706</xdr:colOff>
      <xdr:row>35</xdr:row>
      <xdr:rowOff>19726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15265" y="6701961"/>
          <a:ext cx="941294" cy="6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37725</xdr:colOff>
      <xdr:row>33</xdr:row>
      <xdr:rowOff>280147</xdr:rowOff>
    </xdr:from>
    <xdr:to>
      <xdr:col>6</xdr:col>
      <xdr:colOff>26519</xdr:colOff>
      <xdr:row>35</xdr:row>
      <xdr:rowOff>73797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14225" y="6678706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905952</xdr:colOff>
      <xdr:row>33</xdr:row>
      <xdr:rowOff>286991</xdr:rowOff>
    </xdr:from>
    <xdr:to>
      <xdr:col>15</xdr:col>
      <xdr:colOff>885684</xdr:colOff>
      <xdr:row>35</xdr:row>
      <xdr:rowOff>57429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3305" y="6685550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85964</xdr:colOff>
      <xdr:row>33</xdr:row>
      <xdr:rowOff>293694</xdr:rowOff>
    </xdr:from>
    <xdr:to>
      <xdr:col>22</xdr:col>
      <xdr:colOff>1027259</xdr:colOff>
      <xdr:row>35</xdr:row>
      <xdr:rowOff>41201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4258" y="6692253"/>
          <a:ext cx="941295" cy="6434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23695</xdr:colOff>
      <xdr:row>34</xdr:row>
      <xdr:rowOff>15126</xdr:rowOff>
    </xdr:from>
    <xdr:to>
      <xdr:col>7</xdr:col>
      <xdr:colOff>905695</xdr:colOff>
      <xdr:row>34</xdr:row>
      <xdr:rowOff>599356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930" y="6716244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4918</xdr:colOff>
      <xdr:row>34</xdr:row>
      <xdr:rowOff>13241</xdr:rowOff>
    </xdr:from>
    <xdr:to>
      <xdr:col>9</xdr:col>
      <xdr:colOff>886918</xdr:colOff>
      <xdr:row>34</xdr:row>
      <xdr:rowOff>601241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59" y="6714359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42170</xdr:colOff>
      <xdr:row>34</xdr:row>
      <xdr:rowOff>12084</xdr:rowOff>
    </xdr:from>
    <xdr:to>
      <xdr:col>11</xdr:col>
      <xdr:colOff>868141</xdr:colOff>
      <xdr:row>34</xdr:row>
      <xdr:rowOff>602399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788" y="67132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23393</xdr:colOff>
      <xdr:row>34</xdr:row>
      <xdr:rowOff>11937</xdr:rowOff>
    </xdr:from>
    <xdr:to>
      <xdr:col>13</xdr:col>
      <xdr:colOff>849364</xdr:colOff>
      <xdr:row>34</xdr:row>
      <xdr:rowOff>602545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717" y="6713055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954954</xdr:colOff>
      <xdr:row>33</xdr:row>
      <xdr:rowOff>215980</xdr:rowOff>
    </xdr:from>
    <xdr:to>
      <xdr:col>17</xdr:col>
      <xdr:colOff>5216</xdr:colOff>
      <xdr:row>35</xdr:row>
      <xdr:rowOff>17504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6013" y="6692980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46778</xdr:colOff>
      <xdr:row>34</xdr:row>
      <xdr:rowOff>12593</xdr:rowOff>
    </xdr:from>
    <xdr:to>
      <xdr:col>3</xdr:col>
      <xdr:colOff>872748</xdr:colOff>
      <xdr:row>34</xdr:row>
      <xdr:rowOff>601890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9572" y="6713711"/>
          <a:ext cx="882000" cy="589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12084</xdr:rowOff>
    </xdr:from>
    <xdr:to>
      <xdr:col>1</xdr:col>
      <xdr:colOff>891525</xdr:colOff>
      <xdr:row>34</xdr:row>
      <xdr:rowOff>602399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67132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12116</xdr:colOff>
      <xdr:row>33</xdr:row>
      <xdr:rowOff>210899</xdr:rowOff>
    </xdr:from>
    <xdr:to>
      <xdr:col>20</xdr:col>
      <xdr:colOff>1711</xdr:colOff>
      <xdr:row>35</xdr:row>
      <xdr:rowOff>22585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12998" y="6687899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64640</xdr:colOff>
      <xdr:row>33</xdr:row>
      <xdr:rowOff>222568</xdr:rowOff>
    </xdr:from>
    <xdr:to>
      <xdr:col>22</xdr:col>
      <xdr:colOff>42228</xdr:colOff>
      <xdr:row>35</xdr:row>
      <xdr:rowOff>10916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9228" y="6699568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34</xdr:row>
      <xdr:rowOff>6384</xdr:rowOff>
    </xdr:from>
    <xdr:to>
      <xdr:col>23</xdr:col>
      <xdr:colOff>952500</xdr:colOff>
      <xdr:row>35</xdr:row>
      <xdr:rowOff>2981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37677" y="6707502"/>
          <a:ext cx="907676" cy="60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28001</xdr:colOff>
      <xdr:row>33</xdr:row>
      <xdr:rowOff>196104</xdr:rowOff>
    </xdr:from>
    <xdr:to>
      <xdr:col>6</xdr:col>
      <xdr:colOff>16795</xdr:colOff>
      <xdr:row>35</xdr:row>
      <xdr:rowOff>37379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04501" y="6673104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4617</xdr:colOff>
      <xdr:row>33</xdr:row>
      <xdr:rowOff>202948</xdr:rowOff>
    </xdr:from>
    <xdr:to>
      <xdr:col>15</xdr:col>
      <xdr:colOff>892025</xdr:colOff>
      <xdr:row>35</xdr:row>
      <xdr:rowOff>30536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9646" y="6679948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105157</xdr:colOff>
      <xdr:row>33</xdr:row>
      <xdr:rowOff>209651</xdr:rowOff>
    </xdr:from>
    <xdr:to>
      <xdr:col>22</xdr:col>
      <xdr:colOff>1046452</xdr:colOff>
      <xdr:row>35</xdr:row>
      <xdr:rowOff>23833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33451" y="6686651"/>
          <a:ext cx="941295" cy="6434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23695</xdr:colOff>
      <xdr:row>34</xdr:row>
      <xdr:rowOff>15126</xdr:rowOff>
    </xdr:from>
    <xdr:to>
      <xdr:col>7</xdr:col>
      <xdr:colOff>905695</xdr:colOff>
      <xdr:row>34</xdr:row>
      <xdr:rowOff>599356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930" y="7287744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4918</xdr:colOff>
      <xdr:row>34</xdr:row>
      <xdr:rowOff>13241</xdr:rowOff>
    </xdr:from>
    <xdr:to>
      <xdr:col>9</xdr:col>
      <xdr:colOff>886918</xdr:colOff>
      <xdr:row>34</xdr:row>
      <xdr:rowOff>601241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59" y="7285859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42170</xdr:colOff>
      <xdr:row>34</xdr:row>
      <xdr:rowOff>12084</xdr:rowOff>
    </xdr:from>
    <xdr:to>
      <xdr:col>11</xdr:col>
      <xdr:colOff>868141</xdr:colOff>
      <xdr:row>34</xdr:row>
      <xdr:rowOff>602399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788" y="72847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23393</xdr:colOff>
      <xdr:row>34</xdr:row>
      <xdr:rowOff>11937</xdr:rowOff>
    </xdr:from>
    <xdr:to>
      <xdr:col>13</xdr:col>
      <xdr:colOff>849364</xdr:colOff>
      <xdr:row>34</xdr:row>
      <xdr:rowOff>602545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717" y="7284555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954954</xdr:colOff>
      <xdr:row>33</xdr:row>
      <xdr:rowOff>215980</xdr:rowOff>
    </xdr:from>
    <xdr:to>
      <xdr:col>17</xdr:col>
      <xdr:colOff>5216</xdr:colOff>
      <xdr:row>35</xdr:row>
      <xdr:rowOff>17504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6013" y="7264480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46778</xdr:colOff>
      <xdr:row>34</xdr:row>
      <xdr:rowOff>12593</xdr:rowOff>
    </xdr:from>
    <xdr:to>
      <xdr:col>3</xdr:col>
      <xdr:colOff>872748</xdr:colOff>
      <xdr:row>34</xdr:row>
      <xdr:rowOff>601890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9572" y="7285211"/>
          <a:ext cx="882000" cy="589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12084</xdr:rowOff>
    </xdr:from>
    <xdr:to>
      <xdr:col>1</xdr:col>
      <xdr:colOff>891525</xdr:colOff>
      <xdr:row>34</xdr:row>
      <xdr:rowOff>602399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72847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12116</xdr:colOff>
      <xdr:row>33</xdr:row>
      <xdr:rowOff>210899</xdr:rowOff>
    </xdr:from>
    <xdr:to>
      <xdr:col>20</xdr:col>
      <xdr:colOff>1711</xdr:colOff>
      <xdr:row>35</xdr:row>
      <xdr:rowOff>22585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12998" y="7259399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64640</xdr:colOff>
      <xdr:row>33</xdr:row>
      <xdr:rowOff>222568</xdr:rowOff>
    </xdr:from>
    <xdr:to>
      <xdr:col>22</xdr:col>
      <xdr:colOff>42228</xdr:colOff>
      <xdr:row>35</xdr:row>
      <xdr:rowOff>10916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9228" y="7271068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34</xdr:row>
      <xdr:rowOff>6384</xdr:rowOff>
    </xdr:from>
    <xdr:to>
      <xdr:col>23</xdr:col>
      <xdr:colOff>952500</xdr:colOff>
      <xdr:row>35</xdr:row>
      <xdr:rowOff>2981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37677" y="7279002"/>
          <a:ext cx="907676" cy="60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28001</xdr:colOff>
      <xdr:row>33</xdr:row>
      <xdr:rowOff>196104</xdr:rowOff>
    </xdr:from>
    <xdr:to>
      <xdr:col>6</xdr:col>
      <xdr:colOff>16795</xdr:colOff>
      <xdr:row>35</xdr:row>
      <xdr:rowOff>37379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04501" y="7244604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4617</xdr:colOff>
      <xdr:row>33</xdr:row>
      <xdr:rowOff>202948</xdr:rowOff>
    </xdr:from>
    <xdr:to>
      <xdr:col>15</xdr:col>
      <xdr:colOff>892025</xdr:colOff>
      <xdr:row>35</xdr:row>
      <xdr:rowOff>30536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9646" y="7251448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105157</xdr:colOff>
      <xdr:row>33</xdr:row>
      <xdr:rowOff>209651</xdr:rowOff>
    </xdr:from>
    <xdr:to>
      <xdr:col>22</xdr:col>
      <xdr:colOff>1046452</xdr:colOff>
      <xdr:row>35</xdr:row>
      <xdr:rowOff>23833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33451" y="7258151"/>
          <a:ext cx="941295" cy="64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3"/>
  <sheetViews>
    <sheetView showGridLines="0" tabSelected="1" zoomScale="85" zoomScaleNormal="85" workbookViewId="0">
      <selection activeCell="Q24" sqref="Q24"/>
    </sheetView>
  </sheetViews>
  <sheetFormatPr defaultRowHeight="15" x14ac:dyDescent="0.25"/>
  <cols>
    <col min="2" max="2" width="13.5703125" customWidth="1"/>
    <col min="3" max="3" width="0.85546875" customWidth="1"/>
    <col min="4" max="4" width="15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1406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28" x14ac:dyDescent="0.25">
      <c r="B1" s="21">
        <v>2024</v>
      </c>
      <c r="C1" s="20"/>
      <c r="D1" s="22" t="s">
        <v>20</v>
      </c>
    </row>
    <row r="7" spans="2:28" x14ac:dyDescent="0.25">
      <c r="Z7" s="23"/>
    </row>
    <row r="8" spans="2:28" x14ac:dyDescent="0.25">
      <c r="AB8" s="24"/>
    </row>
    <row r="9" spans="2:28" x14ac:dyDescent="0.25">
      <c r="AB9" s="24"/>
    </row>
    <row r="10" spans="2:28" x14ac:dyDescent="0.25">
      <c r="AB10" s="24"/>
    </row>
    <row r="11" spans="2:28" x14ac:dyDescent="0.25">
      <c r="AB11" s="24"/>
    </row>
    <row r="12" spans="2:28" x14ac:dyDescent="0.25">
      <c r="AB12" s="24"/>
    </row>
    <row r="13" spans="2:28" x14ac:dyDescent="0.25">
      <c r="AB13" s="24"/>
    </row>
    <row r="14" spans="2:28" x14ac:dyDescent="0.25">
      <c r="AB14" s="24"/>
    </row>
    <row r="15" spans="2:28" x14ac:dyDescent="0.25">
      <c r="AB15" s="24"/>
    </row>
    <row r="16" spans="2:28" x14ac:dyDescent="0.25">
      <c r="AB16" s="24"/>
    </row>
    <row r="17" spans="2:32" ht="30" x14ac:dyDescent="0.25">
      <c r="B17" s="1">
        <v>2024</v>
      </c>
      <c r="C17" s="30"/>
      <c r="D17" s="31" t="s">
        <v>23</v>
      </c>
      <c r="E17" s="3"/>
      <c r="F17" s="32" t="s">
        <v>24</v>
      </c>
      <c r="G17" s="32"/>
      <c r="H17" s="33" t="s">
        <v>2</v>
      </c>
      <c r="I17" s="32"/>
      <c r="J17" s="32"/>
      <c r="K17" s="30"/>
      <c r="L17" s="32" t="s">
        <v>25</v>
      </c>
      <c r="P17" s="13"/>
      <c r="Q17" s="13"/>
      <c r="R17" s="13"/>
      <c r="S17" s="4"/>
      <c r="U17" s="5"/>
      <c r="W17" s="4"/>
      <c r="Y17" s="5"/>
      <c r="AB17" s="24"/>
    </row>
    <row r="18" spans="2:32" x14ac:dyDescent="0.25">
      <c r="B18" t="s">
        <v>4</v>
      </c>
      <c r="D18" s="6">
        <v>106982865.66550328</v>
      </c>
      <c r="E18" s="7"/>
      <c r="F18" s="6">
        <v>3894630.943925933</v>
      </c>
      <c r="G18" s="7"/>
      <c r="H18" s="7">
        <v>4451</v>
      </c>
      <c r="J18" t="s">
        <v>4</v>
      </c>
      <c r="L18" s="8">
        <v>3.6404249593603479E-2</v>
      </c>
      <c r="N18" s="9"/>
      <c r="S18" s="10"/>
      <c r="U18" s="7"/>
      <c r="X18" s="7"/>
      <c r="Y18" s="7"/>
      <c r="AB18" s="24"/>
    </row>
    <row r="19" spans="2:32" x14ac:dyDescent="0.25">
      <c r="B19" t="s">
        <v>5</v>
      </c>
      <c r="D19" s="6">
        <v>18665500.145426005</v>
      </c>
      <c r="E19" s="7"/>
      <c r="F19" s="6">
        <v>2600301.1285659326</v>
      </c>
      <c r="G19" s="6">
        <v>15</v>
      </c>
      <c r="H19" s="6">
        <v>720</v>
      </c>
      <c r="J19" t="s">
        <v>5</v>
      </c>
      <c r="L19" s="8">
        <v>0.13931055199735104</v>
      </c>
      <c r="N19" s="9"/>
      <c r="S19" s="10"/>
      <c r="U19" s="7"/>
      <c r="X19" s="7"/>
      <c r="Y19" s="7"/>
      <c r="AA19" s="7"/>
      <c r="AB19" s="24"/>
      <c r="AC19" s="7"/>
      <c r="AE19" s="8"/>
      <c r="AF19" s="8"/>
    </row>
    <row r="20" spans="2:32" x14ac:dyDescent="0.25">
      <c r="B20" t="s">
        <v>6</v>
      </c>
      <c r="D20" s="6">
        <v>638635.57705838268</v>
      </c>
      <c r="E20" s="11"/>
      <c r="F20" s="6">
        <v>138610</v>
      </c>
      <c r="G20" s="7"/>
      <c r="H20" s="6">
        <v>5</v>
      </c>
      <c r="J20" t="s">
        <v>6</v>
      </c>
      <c r="L20" s="8">
        <v>0.21704083671387536</v>
      </c>
      <c r="N20" s="9"/>
      <c r="S20" s="10"/>
      <c r="U20" s="7"/>
      <c r="X20" s="7"/>
      <c r="Y20" s="7"/>
      <c r="AA20" s="7"/>
      <c r="AB20" s="24"/>
      <c r="AC20" s="7"/>
      <c r="AE20" s="8"/>
      <c r="AF20" s="8"/>
    </row>
    <row r="21" spans="2:32" x14ac:dyDescent="0.25">
      <c r="B21" t="s">
        <v>7</v>
      </c>
      <c r="D21" s="6">
        <v>3501666.5277560204</v>
      </c>
      <c r="E21" s="7"/>
      <c r="F21" s="6">
        <v>377978.24356593261</v>
      </c>
      <c r="G21" s="7"/>
      <c r="H21" s="6">
        <v>58</v>
      </c>
      <c r="J21" t="s">
        <v>7</v>
      </c>
      <c r="L21" s="8">
        <v>0.107942387023402</v>
      </c>
      <c r="N21" s="9"/>
      <c r="S21" s="10"/>
      <c r="U21" s="7"/>
      <c r="X21" s="7"/>
      <c r="Y21" s="7"/>
      <c r="AA21" s="7"/>
      <c r="AB21" s="24"/>
      <c r="AC21" s="7"/>
      <c r="AE21" s="8"/>
      <c r="AF21" s="8"/>
    </row>
    <row r="22" spans="2:32" x14ac:dyDescent="0.25">
      <c r="B22" t="s">
        <v>8</v>
      </c>
      <c r="D22" s="6">
        <v>1655531.4033587894</v>
      </c>
      <c r="E22" s="7"/>
      <c r="F22" s="6">
        <v>266652</v>
      </c>
      <c r="G22" s="7"/>
      <c r="H22" s="6">
        <v>24</v>
      </c>
      <c r="J22" t="s">
        <v>8</v>
      </c>
      <c r="L22" s="8">
        <v>0.16106731618561196</v>
      </c>
      <c r="N22" s="9"/>
      <c r="S22" s="10"/>
      <c r="U22" s="7"/>
      <c r="X22" s="7"/>
      <c r="Y22" s="7"/>
      <c r="AA22" s="7"/>
      <c r="AB22" s="7"/>
      <c r="AC22" s="7"/>
      <c r="AE22" s="8"/>
      <c r="AF22" s="8"/>
    </row>
    <row r="23" spans="2:32" x14ac:dyDescent="0.25">
      <c r="B23" t="s">
        <v>9</v>
      </c>
      <c r="D23" s="6">
        <v>2280198.489134273</v>
      </c>
      <c r="E23" s="7"/>
      <c r="F23" s="6">
        <v>298538</v>
      </c>
      <c r="G23" s="7"/>
      <c r="H23" s="6">
        <v>30</v>
      </c>
      <c r="J23" t="s">
        <v>9</v>
      </c>
      <c r="L23" s="8">
        <v>0.13092632129290921</v>
      </c>
      <c r="N23" s="9"/>
      <c r="S23" s="10"/>
      <c r="U23" s="7"/>
      <c r="X23" s="7"/>
      <c r="Y23" s="7"/>
      <c r="AA23" s="7"/>
      <c r="AB23" s="7"/>
      <c r="AC23" s="7"/>
      <c r="AE23" s="8"/>
      <c r="AF23" s="8"/>
    </row>
    <row r="24" spans="2:32" x14ac:dyDescent="0.25">
      <c r="B24" t="s">
        <v>10</v>
      </c>
      <c r="D24" s="6">
        <v>3038707.5470841634</v>
      </c>
      <c r="E24" s="7"/>
      <c r="F24" s="6">
        <v>431381</v>
      </c>
      <c r="G24" s="7"/>
      <c r="H24" s="6">
        <v>12</v>
      </c>
      <c r="J24" t="s">
        <v>10</v>
      </c>
      <c r="L24" s="8">
        <v>0.14196199973700596</v>
      </c>
      <c r="N24" s="9"/>
      <c r="S24" s="10"/>
      <c r="U24" s="7"/>
      <c r="X24" s="7"/>
      <c r="Y24" s="7"/>
      <c r="AA24" s="7"/>
      <c r="AB24" s="7"/>
      <c r="AC24" s="7"/>
      <c r="AE24" s="8"/>
      <c r="AF24" s="8"/>
    </row>
    <row r="25" spans="2:32" x14ac:dyDescent="0.25">
      <c r="B25" t="s">
        <v>11</v>
      </c>
      <c r="D25" s="6">
        <v>1179650.1300369075</v>
      </c>
      <c r="E25" s="7"/>
      <c r="F25" s="6">
        <v>157039</v>
      </c>
      <c r="G25" s="7"/>
      <c r="H25" s="6">
        <v>5</v>
      </c>
      <c r="J25" t="s">
        <v>11</v>
      </c>
      <c r="L25" s="8">
        <v>0.13312336937994212</v>
      </c>
      <c r="N25" s="9"/>
      <c r="S25" s="10"/>
      <c r="U25" s="7"/>
      <c r="X25" s="7"/>
      <c r="Y25" s="7"/>
      <c r="AA25" s="7"/>
      <c r="AB25" s="7"/>
      <c r="AC25" s="7"/>
      <c r="AE25" s="8"/>
      <c r="AF25" s="8"/>
    </row>
    <row r="26" spans="2:32" x14ac:dyDescent="0.25">
      <c r="B26" t="s">
        <v>21</v>
      </c>
      <c r="D26" s="6">
        <v>879008.67799864581</v>
      </c>
      <c r="E26" s="7"/>
      <c r="F26" s="6">
        <v>110233</v>
      </c>
      <c r="G26" s="7"/>
      <c r="H26" s="6">
        <v>23</v>
      </c>
      <c r="J26" t="s">
        <v>21</v>
      </c>
      <c r="L26" s="8">
        <v>0.12540604291982863</v>
      </c>
      <c r="N26" s="9"/>
      <c r="S26" s="10"/>
      <c r="U26" s="7"/>
      <c r="X26" s="7"/>
      <c r="Y26" s="7"/>
      <c r="AA26" s="7"/>
      <c r="AB26" s="7"/>
      <c r="AC26" s="7"/>
      <c r="AE26" s="8"/>
      <c r="AF26" s="8"/>
    </row>
    <row r="27" spans="2:32" x14ac:dyDescent="0.25">
      <c r="B27" t="s">
        <v>12</v>
      </c>
      <c r="D27" s="6">
        <v>4478117.75599714</v>
      </c>
      <c r="E27" s="7"/>
      <c r="F27" s="6">
        <v>398000</v>
      </c>
      <c r="G27" s="7"/>
      <c r="H27" s="6">
        <v>180</v>
      </c>
      <c r="J27" t="s">
        <v>12</v>
      </c>
      <c r="L27" s="8">
        <v>8.887662667356043E-2</v>
      </c>
      <c r="N27" s="9"/>
      <c r="S27" s="10"/>
      <c r="U27" s="7"/>
      <c r="X27" s="7"/>
      <c r="Y27" s="7"/>
      <c r="AA27" s="7"/>
      <c r="AB27" s="7"/>
      <c r="AC27" s="7"/>
      <c r="AE27" s="8"/>
      <c r="AF27" s="8"/>
    </row>
    <row r="28" spans="2:32" x14ac:dyDescent="0.25">
      <c r="B28" t="s">
        <v>13</v>
      </c>
      <c r="D28" s="6">
        <v>1271626.7615402115</v>
      </c>
      <c r="E28" s="7"/>
      <c r="F28" s="6">
        <v>36114.885000000002</v>
      </c>
      <c r="G28" s="7"/>
      <c r="H28" s="6">
        <v>59</v>
      </c>
      <c r="J28" t="s">
        <v>13</v>
      </c>
      <c r="L28" s="8">
        <v>2.8400538658259415E-2</v>
      </c>
      <c r="N28" s="9"/>
      <c r="S28" s="10"/>
      <c r="U28" s="7"/>
      <c r="X28" s="7"/>
      <c r="Y28" s="7"/>
      <c r="AA28" s="7"/>
      <c r="AB28" s="7"/>
      <c r="AC28" s="7"/>
      <c r="AE28" s="8"/>
      <c r="AF28" s="8"/>
    </row>
    <row r="29" spans="2:32" x14ac:dyDescent="0.25">
      <c r="B29" t="s">
        <v>14</v>
      </c>
      <c r="D29" s="6">
        <v>18012495.839733966</v>
      </c>
      <c r="E29" s="7"/>
      <c r="F29" s="6">
        <v>679000</v>
      </c>
      <c r="G29" s="7"/>
      <c r="H29" s="6">
        <v>2000</v>
      </c>
      <c r="J29" t="s">
        <v>14</v>
      </c>
      <c r="L29" s="8">
        <v>3.7696053120089348E-2</v>
      </c>
      <c r="N29" s="9"/>
      <c r="S29" s="10"/>
      <c r="U29" s="7"/>
      <c r="X29" s="7"/>
      <c r="Y29" s="7"/>
      <c r="AA29" s="7"/>
      <c r="AB29" s="7"/>
      <c r="AC29" s="7"/>
      <c r="AE29" s="8"/>
      <c r="AF29" s="8"/>
    </row>
    <row r="30" spans="2:32" x14ac:dyDescent="0.25">
      <c r="B30" t="s">
        <v>15</v>
      </c>
      <c r="D30" s="6">
        <v>3869124.3716575126</v>
      </c>
      <c r="E30" s="7"/>
      <c r="F30" s="6">
        <v>65600</v>
      </c>
      <c r="G30" s="7"/>
      <c r="H30" s="6">
        <v>5</v>
      </c>
      <c r="J30" t="s">
        <v>15</v>
      </c>
      <c r="L30" s="8">
        <v>1.6954740581755272E-2</v>
      </c>
      <c r="N30" s="9"/>
      <c r="S30" s="10"/>
      <c r="U30" s="7"/>
      <c r="X30" s="7"/>
      <c r="Y30" s="7"/>
      <c r="AA30" s="7"/>
      <c r="AB30" s="7"/>
      <c r="AC30" s="7"/>
      <c r="AE30" s="8"/>
      <c r="AF30" s="8"/>
    </row>
    <row r="31" spans="2:32" x14ac:dyDescent="0.25">
      <c r="B31" t="s">
        <v>16</v>
      </c>
      <c r="D31" s="6">
        <v>28046213.7228522</v>
      </c>
      <c r="E31" s="7"/>
      <c r="F31" s="6">
        <v>271557.48736000003</v>
      </c>
      <c r="G31" s="7"/>
      <c r="H31" s="6">
        <v>250</v>
      </c>
      <c r="J31" t="s">
        <v>16</v>
      </c>
      <c r="L31" s="8">
        <v>9.6825008196644233E-3</v>
      </c>
      <c r="N31" s="9"/>
      <c r="S31" s="10"/>
      <c r="U31" s="7"/>
      <c r="X31" s="7"/>
      <c r="Y31" s="7"/>
      <c r="AA31" s="7"/>
      <c r="AB31" s="7"/>
      <c r="AC31" s="7"/>
      <c r="AE31" s="8"/>
      <c r="AF31" s="8"/>
    </row>
    <row r="32" spans="2:32" x14ac:dyDescent="0.25">
      <c r="N32" s="9"/>
      <c r="S32" s="10"/>
      <c r="U32" s="7"/>
      <c r="X32" s="7"/>
      <c r="Y32" s="7"/>
      <c r="AB32" s="8"/>
      <c r="AE32" s="8"/>
      <c r="AF32" s="8"/>
    </row>
    <row r="33" spans="2:41" x14ac:dyDescent="0.25">
      <c r="D33" s="6"/>
      <c r="E33" s="11"/>
      <c r="F33" s="7"/>
      <c r="G33" s="7"/>
      <c r="L33" s="8"/>
    </row>
    <row r="34" spans="2:41" ht="9" customHeight="1" x14ac:dyDescent="0.25"/>
    <row r="35" spans="2:41" ht="24" customHeight="1" x14ac:dyDescent="0.25">
      <c r="B35" s="25" t="s">
        <v>22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27">
        <v>106982.86566550328</v>
      </c>
      <c r="C37" s="28"/>
      <c r="D37" s="27">
        <v>18665.500145426005</v>
      </c>
      <c r="E37" s="27"/>
      <c r="F37" s="27">
        <v>638.63557705838264</v>
      </c>
      <c r="G37" s="27"/>
      <c r="H37" s="27">
        <v>3501.6665277560205</v>
      </c>
      <c r="I37" s="27"/>
      <c r="J37" s="27">
        <v>1655.5314033587895</v>
      </c>
      <c r="K37" s="27"/>
      <c r="L37" s="27">
        <v>2280.1984891342731</v>
      </c>
      <c r="M37" s="27"/>
      <c r="N37" s="27">
        <v>3038.7075470841633</v>
      </c>
      <c r="O37" s="27"/>
      <c r="P37" s="27">
        <v>1179.6501300369075</v>
      </c>
      <c r="Q37" s="27">
        <v>879.00867799864579</v>
      </c>
      <c r="R37" s="27"/>
      <c r="S37" s="27">
        <v>4478.1177559971402</v>
      </c>
      <c r="T37" s="27"/>
      <c r="U37" s="27">
        <v>1271.6267615402114</v>
      </c>
      <c r="V37" s="27"/>
      <c r="W37" s="27">
        <v>18012.495839733965</v>
      </c>
      <c r="X37" s="27"/>
      <c r="Y37" s="27">
        <v>3869.1243716575127</v>
      </c>
      <c r="Z37" s="27">
        <v>28046.213722852201</v>
      </c>
    </row>
    <row r="40" spans="2:41" ht="15.75" x14ac:dyDescent="0.25">
      <c r="B40" s="25" t="s">
        <v>19</v>
      </c>
    </row>
    <row r="41" spans="2:41" ht="44.25" customHeight="1" x14ac:dyDescent="0.3">
      <c r="B41" s="27">
        <v>4451</v>
      </c>
      <c r="C41" s="28"/>
      <c r="D41" s="27">
        <v>720</v>
      </c>
      <c r="E41" s="27"/>
      <c r="F41" s="27">
        <v>5</v>
      </c>
      <c r="G41" s="27"/>
      <c r="H41" s="27">
        <v>58</v>
      </c>
      <c r="I41" s="27"/>
      <c r="J41" s="27">
        <v>24</v>
      </c>
      <c r="K41" s="27"/>
      <c r="L41" s="27">
        <v>30</v>
      </c>
      <c r="M41" s="27"/>
      <c r="N41" s="27">
        <v>12</v>
      </c>
      <c r="O41" s="27"/>
      <c r="P41" s="27">
        <v>5</v>
      </c>
      <c r="Q41" s="27">
        <v>23</v>
      </c>
      <c r="R41" s="27"/>
      <c r="S41" s="27">
        <v>180</v>
      </c>
      <c r="T41" s="27"/>
      <c r="U41" s="27">
        <v>59</v>
      </c>
      <c r="V41" s="27"/>
      <c r="W41" s="27">
        <v>2000</v>
      </c>
      <c r="X41" s="27"/>
      <c r="Y41" s="27">
        <v>5</v>
      </c>
      <c r="Z41" s="27">
        <v>250</v>
      </c>
    </row>
    <row r="42" spans="2:41" ht="20.25" x14ac:dyDescent="0.35">
      <c r="B42" s="29" t="s">
        <v>4</v>
      </c>
      <c r="C42" s="29"/>
      <c r="D42" s="29" t="s">
        <v>5</v>
      </c>
      <c r="E42" s="29"/>
      <c r="F42" s="29" t="s">
        <v>6</v>
      </c>
      <c r="G42" s="29"/>
      <c r="H42" s="29" t="s">
        <v>7</v>
      </c>
      <c r="I42" s="29"/>
      <c r="J42" s="29" t="s">
        <v>8</v>
      </c>
      <c r="K42" s="29"/>
      <c r="L42" s="29" t="s">
        <v>9</v>
      </c>
      <c r="M42" s="29"/>
      <c r="N42" s="29" t="s">
        <v>10</v>
      </c>
      <c r="O42" s="29"/>
      <c r="P42" s="29" t="s">
        <v>11</v>
      </c>
      <c r="Q42" s="29" t="s">
        <v>21</v>
      </c>
      <c r="R42" s="29"/>
      <c r="S42" s="29" t="s">
        <v>12</v>
      </c>
      <c r="T42" s="29"/>
      <c r="U42" s="29" t="s">
        <v>13</v>
      </c>
      <c r="V42" s="29"/>
      <c r="W42" s="29" t="s">
        <v>14</v>
      </c>
      <c r="X42" s="29"/>
      <c r="Y42" s="29" t="s">
        <v>15</v>
      </c>
      <c r="Z42" s="29" t="s">
        <v>16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3"/>
  <sheetViews>
    <sheetView showGridLines="0" zoomScale="85" zoomScaleNormal="85" workbookViewId="0">
      <selection activeCell="Q24" sqref="Q24"/>
    </sheetView>
  </sheetViews>
  <sheetFormatPr defaultRowHeight="15" x14ac:dyDescent="0.25"/>
  <cols>
    <col min="2" max="2" width="13.5703125" customWidth="1"/>
    <col min="3" max="3" width="0.85546875" customWidth="1"/>
    <col min="4" max="4" width="15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1406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28" x14ac:dyDescent="0.25">
      <c r="B1" s="21">
        <v>2023</v>
      </c>
      <c r="C1" s="20"/>
      <c r="D1" s="22" t="s">
        <v>20</v>
      </c>
    </row>
    <row r="7" spans="2:28" x14ac:dyDescent="0.25">
      <c r="Z7" s="23"/>
    </row>
    <row r="8" spans="2:28" x14ac:dyDescent="0.25">
      <c r="AB8" s="24"/>
    </row>
    <row r="9" spans="2:28" x14ac:dyDescent="0.25">
      <c r="AB9" s="24"/>
    </row>
    <row r="10" spans="2:28" x14ac:dyDescent="0.25">
      <c r="AB10" s="24"/>
    </row>
    <row r="11" spans="2:28" x14ac:dyDescent="0.25">
      <c r="AB11" s="24"/>
    </row>
    <row r="12" spans="2:28" x14ac:dyDescent="0.25">
      <c r="AB12" s="24"/>
    </row>
    <row r="13" spans="2:28" x14ac:dyDescent="0.25">
      <c r="AB13" s="24"/>
    </row>
    <row r="14" spans="2:28" x14ac:dyDescent="0.25">
      <c r="AB14" s="24"/>
    </row>
    <row r="15" spans="2:28" x14ac:dyDescent="0.25">
      <c r="AB15" s="24"/>
    </row>
    <row r="16" spans="2:28" x14ac:dyDescent="0.25">
      <c r="AB16" s="24"/>
    </row>
    <row r="17" spans="2:32" ht="30" x14ac:dyDescent="0.25">
      <c r="B17" s="1">
        <v>2023</v>
      </c>
      <c r="D17" s="31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P17" s="13"/>
      <c r="Q17" s="13"/>
      <c r="R17" s="13"/>
      <c r="S17" s="4"/>
      <c r="U17" s="5"/>
      <c r="W17" s="4"/>
      <c r="Y17" s="5"/>
      <c r="AB17" s="24"/>
    </row>
    <row r="18" spans="2:32" x14ac:dyDescent="0.25">
      <c r="B18" t="s">
        <v>4</v>
      </c>
      <c r="D18" s="6">
        <v>95442237.265342683</v>
      </c>
      <c r="E18" s="7"/>
      <c r="F18" s="6">
        <v>3791454.5425465298</v>
      </c>
      <c r="G18" s="7"/>
      <c r="H18" s="7">
        <v>4244</v>
      </c>
      <c r="J18" t="s">
        <v>4</v>
      </c>
      <c r="L18" s="8">
        <v>3.9725122243370714E-2</v>
      </c>
      <c r="N18" s="9"/>
      <c r="S18" s="10"/>
      <c r="U18" s="7"/>
      <c r="X18" s="7"/>
      <c r="Y18" s="7"/>
      <c r="AB18" s="24"/>
    </row>
    <row r="19" spans="2:32" x14ac:dyDescent="0.25">
      <c r="B19" t="s">
        <v>5</v>
      </c>
      <c r="D19" s="6">
        <v>24658847.502113942</v>
      </c>
      <c r="E19" s="7"/>
      <c r="F19" s="6">
        <v>2555266.3577000443</v>
      </c>
      <c r="G19" s="6">
        <v>20</v>
      </c>
      <c r="H19" s="6">
        <v>680</v>
      </c>
      <c r="J19" t="s">
        <v>5</v>
      </c>
      <c r="L19" s="8">
        <v>0.10362472769584984</v>
      </c>
      <c r="N19" s="9"/>
      <c r="S19" s="10"/>
      <c r="U19" s="7"/>
      <c r="X19" s="7"/>
      <c r="Y19" s="7"/>
      <c r="AA19" s="7"/>
      <c r="AB19" s="24"/>
      <c r="AC19" s="7"/>
      <c r="AE19" s="8"/>
      <c r="AF19" s="8"/>
    </row>
    <row r="20" spans="2:32" x14ac:dyDescent="0.25">
      <c r="B20" t="s">
        <v>6</v>
      </c>
      <c r="D20" s="6">
        <v>572297.07348158711</v>
      </c>
      <c r="E20" s="11"/>
      <c r="F20" s="6">
        <v>135733.69567352999</v>
      </c>
      <c r="G20" s="7"/>
      <c r="H20" s="6">
        <v>5</v>
      </c>
      <c r="J20" t="s">
        <v>6</v>
      </c>
      <c r="L20" s="8">
        <v>0.23717349251463024</v>
      </c>
      <c r="N20" s="9"/>
      <c r="S20" s="10"/>
      <c r="U20" s="7"/>
      <c r="X20" s="7"/>
      <c r="Y20" s="7"/>
      <c r="AA20" s="7"/>
      <c r="AB20" s="24"/>
      <c r="AC20" s="7"/>
      <c r="AE20" s="8"/>
      <c r="AF20" s="8"/>
    </row>
    <row r="21" spans="2:32" x14ac:dyDescent="0.25">
      <c r="B21" t="s">
        <v>7</v>
      </c>
      <c r="D21" s="6">
        <v>3023474.5909912516</v>
      </c>
      <c r="E21" s="7"/>
      <c r="F21" s="6">
        <v>363181.6351188079</v>
      </c>
      <c r="G21" s="7"/>
      <c r="H21" s="6">
        <v>46</v>
      </c>
      <c r="J21" t="s">
        <v>7</v>
      </c>
      <c r="L21" s="8">
        <v>0.12012061758380385</v>
      </c>
      <c r="N21" s="9"/>
      <c r="S21" s="10"/>
      <c r="U21" s="7"/>
      <c r="X21" s="7"/>
      <c r="Y21" s="7"/>
      <c r="AA21" s="7"/>
      <c r="AB21" s="24"/>
      <c r="AC21" s="7"/>
      <c r="AE21" s="8"/>
      <c r="AF21" s="8"/>
    </row>
    <row r="22" spans="2:32" x14ac:dyDescent="0.25">
      <c r="B22" t="s">
        <v>8</v>
      </c>
      <c r="D22" s="6">
        <v>1430881.427098501</v>
      </c>
      <c r="E22" s="7"/>
      <c r="F22" s="6">
        <v>270393</v>
      </c>
      <c r="G22" s="7"/>
      <c r="H22" s="6">
        <v>20</v>
      </c>
      <c r="J22" t="s">
        <v>8</v>
      </c>
      <c r="L22" s="8">
        <v>0.18896953645439016</v>
      </c>
      <c r="N22" s="9"/>
      <c r="S22" s="10"/>
      <c r="U22" s="7"/>
      <c r="X22" s="7"/>
      <c r="Y22" s="7"/>
      <c r="AA22" s="7"/>
      <c r="AB22" s="7"/>
      <c r="AC22" s="7"/>
      <c r="AE22" s="8"/>
      <c r="AF22" s="8"/>
    </row>
    <row r="23" spans="2:32" x14ac:dyDescent="0.25">
      <c r="B23" t="s">
        <v>9</v>
      </c>
      <c r="D23" s="6">
        <v>2041143.4893924184</v>
      </c>
      <c r="E23" s="7"/>
      <c r="F23" s="6">
        <v>298678.15038202237</v>
      </c>
      <c r="G23" s="7"/>
      <c r="H23" s="6">
        <v>30</v>
      </c>
      <c r="J23" t="s">
        <v>9</v>
      </c>
      <c r="L23" s="8">
        <v>0.14632883574046482</v>
      </c>
      <c r="N23" s="9"/>
      <c r="S23" s="10"/>
      <c r="U23" s="7"/>
      <c r="X23" s="7"/>
      <c r="Y23" s="7"/>
      <c r="AA23" s="7"/>
      <c r="AB23" s="7"/>
      <c r="AC23" s="7"/>
      <c r="AE23" s="8"/>
      <c r="AF23" s="8"/>
    </row>
    <row r="24" spans="2:32" x14ac:dyDescent="0.25">
      <c r="B24" t="s">
        <v>10</v>
      </c>
      <c r="D24" s="6">
        <v>2743644.5094667296</v>
      </c>
      <c r="E24" s="7"/>
      <c r="F24" s="6">
        <v>426600</v>
      </c>
      <c r="G24" s="7"/>
      <c r="H24" s="6">
        <v>12</v>
      </c>
      <c r="J24" t="s">
        <v>10</v>
      </c>
      <c r="L24" s="8">
        <v>0.15548661589650198</v>
      </c>
      <c r="N24" s="9"/>
      <c r="S24" s="10"/>
      <c r="U24" s="7"/>
      <c r="X24" s="7"/>
      <c r="Y24" s="7"/>
      <c r="AA24" s="7"/>
      <c r="AB24" s="7"/>
      <c r="AC24" s="7"/>
      <c r="AE24" s="8"/>
      <c r="AF24" s="8"/>
    </row>
    <row r="25" spans="2:32" x14ac:dyDescent="0.25">
      <c r="B25" t="s">
        <v>11</v>
      </c>
      <c r="D25" s="6">
        <v>1012152.3942122695</v>
      </c>
      <c r="E25" s="7"/>
      <c r="F25" s="6">
        <v>168528</v>
      </c>
      <c r="G25" s="7"/>
      <c r="H25" s="6">
        <v>5</v>
      </c>
      <c r="J25" t="s">
        <v>11</v>
      </c>
      <c r="L25" s="8">
        <v>0.16650457081728362</v>
      </c>
      <c r="N25" s="9"/>
      <c r="S25" s="10"/>
      <c r="U25" s="7"/>
      <c r="X25" s="7"/>
      <c r="Y25" s="7"/>
      <c r="AA25" s="7"/>
      <c r="AB25" s="7"/>
      <c r="AC25" s="7"/>
      <c r="AE25" s="8"/>
      <c r="AF25" s="8"/>
    </row>
    <row r="26" spans="2:32" x14ac:dyDescent="0.25">
      <c r="B26" t="s">
        <v>21</v>
      </c>
      <c r="D26" s="6">
        <v>734343.35175845597</v>
      </c>
      <c r="E26" s="7"/>
      <c r="F26" s="6">
        <v>103489.1904323827</v>
      </c>
      <c r="G26" s="7"/>
      <c r="H26" s="6">
        <v>24</v>
      </c>
      <c r="J26" t="s">
        <v>21</v>
      </c>
      <c r="L26" s="8">
        <v>0.14092752414053705</v>
      </c>
      <c r="N26" s="9"/>
      <c r="S26" s="10"/>
      <c r="U26" s="7"/>
      <c r="X26" s="7"/>
      <c r="Y26" s="7"/>
      <c r="AA26" s="7"/>
      <c r="AB26" s="7"/>
      <c r="AC26" s="7"/>
      <c r="AE26" s="8"/>
      <c r="AF26" s="8"/>
    </row>
    <row r="27" spans="2:32" x14ac:dyDescent="0.25">
      <c r="B27" t="s">
        <v>12</v>
      </c>
      <c r="D27" s="6">
        <v>4033747.6389118866</v>
      </c>
      <c r="E27" s="7"/>
      <c r="F27" s="6">
        <v>384443.81</v>
      </c>
      <c r="G27" s="7"/>
      <c r="H27" s="6">
        <v>180</v>
      </c>
      <c r="J27" t="s">
        <v>12</v>
      </c>
      <c r="L27" s="8">
        <v>9.5306857149770691E-2</v>
      </c>
      <c r="N27" s="9"/>
      <c r="S27" s="10"/>
      <c r="U27" s="7"/>
      <c r="X27" s="7"/>
      <c r="Y27" s="7"/>
      <c r="AA27" s="7"/>
      <c r="AB27" s="7"/>
      <c r="AC27" s="7"/>
      <c r="AE27" s="8"/>
      <c r="AF27" s="8"/>
    </row>
    <row r="28" spans="2:32" x14ac:dyDescent="0.25">
      <c r="B28" t="s">
        <v>13</v>
      </c>
      <c r="D28" s="6">
        <v>1003007.489145932</v>
      </c>
      <c r="E28" s="7"/>
      <c r="F28" s="6">
        <v>26650.338</v>
      </c>
      <c r="G28" s="7"/>
      <c r="H28" s="6">
        <v>59</v>
      </c>
      <c r="J28" t="s">
        <v>13</v>
      </c>
      <c r="L28" s="8">
        <v>2.6570427727008253E-2</v>
      </c>
      <c r="N28" s="9"/>
      <c r="S28" s="10"/>
      <c r="U28" s="7"/>
      <c r="X28" s="7"/>
      <c r="Y28" s="7"/>
      <c r="AA28" s="7"/>
      <c r="AB28" s="7"/>
      <c r="AC28" s="7"/>
      <c r="AE28" s="8"/>
      <c r="AF28" s="8"/>
    </row>
    <row r="29" spans="2:32" x14ac:dyDescent="0.25">
      <c r="B29" t="s">
        <v>14</v>
      </c>
      <c r="D29" s="6">
        <v>16108248.380650366</v>
      </c>
      <c r="E29" s="7"/>
      <c r="F29" s="6">
        <v>634573.5</v>
      </c>
      <c r="G29" s="7"/>
      <c r="H29" s="6">
        <v>2000</v>
      </c>
      <c r="J29" t="s">
        <v>14</v>
      </c>
      <c r="L29" s="8">
        <v>3.9394320537189241E-2</v>
      </c>
      <c r="N29" s="9"/>
      <c r="S29" s="10"/>
      <c r="U29" s="7"/>
      <c r="X29" s="7"/>
      <c r="Y29" s="7"/>
      <c r="AA29" s="7"/>
      <c r="AB29" s="7"/>
      <c r="AC29" s="7"/>
      <c r="AE29" s="8"/>
      <c r="AF29" s="8"/>
    </row>
    <row r="30" spans="2:32" x14ac:dyDescent="0.25">
      <c r="B30" t="s">
        <v>15</v>
      </c>
      <c r="D30" s="6">
        <v>3813655.4356670617</v>
      </c>
      <c r="E30" s="7"/>
      <c r="F30" s="6">
        <v>60622</v>
      </c>
      <c r="G30" s="7"/>
      <c r="H30" s="6">
        <v>5</v>
      </c>
      <c r="J30" t="s">
        <v>15</v>
      </c>
      <c r="L30" s="8">
        <v>1.5896034925713304E-2</v>
      </c>
      <c r="N30" s="9"/>
      <c r="S30" s="10"/>
      <c r="U30" s="7"/>
      <c r="X30" s="7"/>
      <c r="Y30" s="7"/>
      <c r="AA30" s="7"/>
      <c r="AB30" s="7"/>
      <c r="AC30" s="7"/>
      <c r="AE30" s="8"/>
      <c r="AF30" s="8"/>
    </row>
    <row r="31" spans="2:32" x14ac:dyDescent="0.25">
      <c r="B31" t="s">
        <v>16</v>
      </c>
      <c r="D31" s="6">
        <v>24767751.42572644</v>
      </c>
      <c r="E31" s="7"/>
      <c r="F31" s="6">
        <v>237252.94999999998</v>
      </c>
      <c r="G31" s="7"/>
      <c r="H31" s="6">
        <v>250</v>
      </c>
      <c r="J31" t="s">
        <v>16</v>
      </c>
      <c r="L31" s="8">
        <v>9.5791073610971261E-3</v>
      </c>
      <c r="N31" s="9"/>
      <c r="S31" s="10"/>
      <c r="U31" s="7"/>
      <c r="X31" s="7"/>
      <c r="Y31" s="7"/>
      <c r="AA31" s="7"/>
      <c r="AB31" s="7"/>
      <c r="AC31" s="7"/>
      <c r="AE31" s="8"/>
      <c r="AF31" s="8"/>
    </row>
    <row r="32" spans="2:32" x14ac:dyDescent="0.25">
      <c r="N32" s="9"/>
      <c r="S32" s="10"/>
      <c r="U32" s="7"/>
      <c r="X32" s="7"/>
      <c r="Y32" s="7"/>
      <c r="AB32" s="8"/>
      <c r="AE32" s="8"/>
      <c r="AF32" s="8"/>
    </row>
    <row r="33" spans="2:41" x14ac:dyDescent="0.25">
      <c r="D33" s="6"/>
      <c r="E33" s="11"/>
      <c r="F33" s="7"/>
      <c r="G33" s="7"/>
      <c r="L33" s="8"/>
    </row>
    <row r="34" spans="2:41" ht="9" customHeight="1" x14ac:dyDescent="0.25"/>
    <row r="35" spans="2:41" ht="24" customHeight="1" x14ac:dyDescent="0.25">
      <c r="B35" s="25" t="s">
        <v>22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27">
        <v>95442.237265342686</v>
      </c>
      <c r="C37" s="28"/>
      <c r="D37" s="27">
        <v>24658.847502113942</v>
      </c>
      <c r="E37" s="27"/>
      <c r="F37" s="27">
        <v>572.29707348158706</v>
      </c>
      <c r="G37" s="27"/>
      <c r="H37" s="27">
        <v>3023.4745909912517</v>
      </c>
      <c r="I37" s="27"/>
      <c r="J37" s="27">
        <v>1430.881427098501</v>
      </c>
      <c r="K37" s="27"/>
      <c r="L37" s="27">
        <v>2041.1434893924184</v>
      </c>
      <c r="M37" s="27"/>
      <c r="N37" s="27">
        <v>2743.6445094667297</v>
      </c>
      <c r="O37" s="27"/>
      <c r="P37" s="27">
        <v>1012.1523942122694</v>
      </c>
      <c r="Q37" s="27">
        <v>734.34335175845592</v>
      </c>
      <c r="R37" s="27"/>
      <c r="S37" s="27">
        <v>4033.7476389118865</v>
      </c>
      <c r="T37" s="27"/>
      <c r="U37" s="27">
        <v>1003.007489145932</v>
      </c>
      <c r="V37" s="27"/>
      <c r="W37" s="27">
        <v>16108.248380650366</v>
      </c>
      <c r="X37" s="27"/>
      <c r="Y37" s="27">
        <v>3813.6554356670617</v>
      </c>
      <c r="Z37" s="27">
        <v>24767.751425726441</v>
      </c>
    </row>
    <row r="40" spans="2:41" ht="15.75" x14ac:dyDescent="0.25">
      <c r="B40" s="25" t="s">
        <v>19</v>
      </c>
    </row>
    <row r="41" spans="2:41" ht="44.25" customHeight="1" x14ac:dyDescent="0.3">
      <c r="B41" s="27">
        <v>4244</v>
      </c>
      <c r="C41" s="28"/>
      <c r="D41" s="27">
        <v>680</v>
      </c>
      <c r="E41" s="27"/>
      <c r="F41" s="27">
        <v>5</v>
      </c>
      <c r="G41" s="27"/>
      <c r="H41" s="27">
        <v>46</v>
      </c>
      <c r="I41" s="27"/>
      <c r="J41" s="27">
        <v>20</v>
      </c>
      <c r="K41" s="27"/>
      <c r="L41" s="27">
        <v>30</v>
      </c>
      <c r="M41" s="27"/>
      <c r="N41" s="27">
        <v>12</v>
      </c>
      <c r="O41" s="27"/>
      <c r="P41" s="27">
        <v>5</v>
      </c>
      <c r="Q41" s="27">
        <v>24</v>
      </c>
      <c r="R41" s="27"/>
      <c r="S41" s="27">
        <v>180</v>
      </c>
      <c r="T41" s="27"/>
      <c r="U41" s="27">
        <v>59</v>
      </c>
      <c r="V41" s="27"/>
      <c r="W41" s="27">
        <v>2000</v>
      </c>
      <c r="X41" s="27"/>
      <c r="Y41" s="27">
        <v>5</v>
      </c>
      <c r="Z41" s="27">
        <v>250</v>
      </c>
    </row>
    <row r="42" spans="2:41" ht="20.25" x14ac:dyDescent="0.35">
      <c r="B42" s="29" t="s">
        <v>4</v>
      </c>
      <c r="C42" s="29"/>
      <c r="D42" s="29" t="s">
        <v>5</v>
      </c>
      <c r="E42" s="29"/>
      <c r="F42" s="29" t="s">
        <v>6</v>
      </c>
      <c r="G42" s="29"/>
      <c r="H42" s="29" t="s">
        <v>7</v>
      </c>
      <c r="I42" s="29"/>
      <c r="J42" s="29" t="s">
        <v>8</v>
      </c>
      <c r="K42" s="29"/>
      <c r="L42" s="29" t="s">
        <v>9</v>
      </c>
      <c r="M42" s="29"/>
      <c r="N42" s="29" t="s">
        <v>10</v>
      </c>
      <c r="O42" s="29"/>
      <c r="P42" s="29" t="s">
        <v>11</v>
      </c>
      <c r="Q42" s="29" t="s">
        <v>21</v>
      </c>
      <c r="R42" s="29"/>
      <c r="S42" s="29" t="s">
        <v>12</v>
      </c>
      <c r="T42" s="29"/>
      <c r="U42" s="29" t="s">
        <v>13</v>
      </c>
      <c r="V42" s="29"/>
      <c r="W42" s="29" t="s">
        <v>14</v>
      </c>
      <c r="X42" s="29"/>
      <c r="Y42" s="29" t="s">
        <v>15</v>
      </c>
      <c r="Z42" s="29" t="s">
        <v>16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3"/>
  <sheetViews>
    <sheetView showGridLines="0" zoomScale="85" zoomScaleNormal="85" workbookViewId="0">
      <selection activeCell="Q24" sqref="Q24"/>
    </sheetView>
  </sheetViews>
  <sheetFormatPr defaultRowHeight="15" x14ac:dyDescent="0.25"/>
  <cols>
    <col min="2" max="2" width="13.5703125" customWidth="1"/>
    <col min="3" max="3" width="0.85546875" customWidth="1"/>
    <col min="4" max="4" width="15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1406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28" x14ac:dyDescent="0.25">
      <c r="B1" s="21">
        <v>2022</v>
      </c>
      <c r="C1" s="20"/>
      <c r="D1" s="22" t="s">
        <v>20</v>
      </c>
    </row>
    <row r="7" spans="2:28" x14ac:dyDescent="0.25">
      <c r="Z7" s="23"/>
    </row>
    <row r="8" spans="2:28" x14ac:dyDescent="0.25">
      <c r="AB8" s="24"/>
    </row>
    <row r="9" spans="2:28" x14ac:dyDescent="0.25">
      <c r="AB9" s="24"/>
    </row>
    <row r="10" spans="2:28" x14ac:dyDescent="0.25">
      <c r="AB10" s="24"/>
    </row>
    <row r="11" spans="2:28" x14ac:dyDescent="0.25">
      <c r="AB11" s="24"/>
    </row>
    <row r="12" spans="2:28" x14ac:dyDescent="0.25">
      <c r="AB12" s="24"/>
    </row>
    <row r="13" spans="2:28" x14ac:dyDescent="0.25">
      <c r="AB13" s="24"/>
    </row>
    <row r="14" spans="2:28" x14ac:dyDescent="0.25">
      <c r="AB14" s="24"/>
    </row>
    <row r="15" spans="2:28" x14ac:dyDescent="0.25">
      <c r="AB15" s="24"/>
    </row>
    <row r="16" spans="2:28" x14ac:dyDescent="0.25">
      <c r="AB16" s="24"/>
    </row>
    <row r="17" spans="2:32" ht="30" x14ac:dyDescent="0.25">
      <c r="B17" s="1">
        <v>2022</v>
      </c>
      <c r="D17" s="31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P17" s="13"/>
      <c r="Q17" s="13"/>
      <c r="R17" s="13"/>
      <c r="S17" s="4"/>
      <c r="U17" s="5"/>
      <c r="W17" s="4"/>
      <c r="Y17" s="5"/>
      <c r="AB17" s="24"/>
    </row>
    <row r="18" spans="2:32" x14ac:dyDescent="0.25">
      <c r="B18" t="s">
        <v>4</v>
      </c>
      <c r="D18" s="6">
        <v>744221988.19441521</v>
      </c>
      <c r="E18" s="7"/>
      <c r="F18" s="6">
        <v>3659203.8200000003</v>
      </c>
      <c r="G18" s="7"/>
      <c r="H18" s="7">
        <v>4199</v>
      </c>
      <c r="J18" t="s">
        <v>4</v>
      </c>
      <c r="L18" s="8">
        <v>4.916817667370634E-3</v>
      </c>
      <c r="N18" s="9"/>
      <c r="S18" s="10"/>
      <c r="U18" s="7"/>
      <c r="X18" s="7"/>
      <c r="Y18" s="7"/>
      <c r="AB18" s="24"/>
    </row>
    <row r="19" spans="2:32" x14ac:dyDescent="0.25">
      <c r="B19" t="s">
        <v>5</v>
      </c>
      <c r="D19" s="6">
        <v>22268220.273003295</v>
      </c>
      <c r="E19" s="7"/>
      <c r="F19" s="6">
        <v>2498697.12</v>
      </c>
      <c r="G19" s="6">
        <v>62</v>
      </c>
      <c r="H19" s="6">
        <v>700</v>
      </c>
      <c r="J19" t="s">
        <v>5</v>
      </c>
      <c r="L19" s="8">
        <v>0.1122091073901077</v>
      </c>
      <c r="N19" s="9"/>
      <c r="S19" s="10"/>
      <c r="U19" s="7"/>
      <c r="X19" s="7"/>
      <c r="Y19" s="7"/>
      <c r="AA19" s="7"/>
      <c r="AB19" s="24"/>
      <c r="AC19" s="7"/>
      <c r="AE19" s="8"/>
      <c r="AF19" s="8"/>
    </row>
    <row r="20" spans="2:32" x14ac:dyDescent="0.25">
      <c r="B20" t="s">
        <v>6</v>
      </c>
      <c r="D20" s="6">
        <v>511450.63477711356</v>
      </c>
      <c r="E20" s="11"/>
      <c r="F20" s="6">
        <v>124166</v>
      </c>
      <c r="G20" s="7"/>
      <c r="H20" s="6">
        <v>5</v>
      </c>
      <c r="J20" t="s">
        <v>6</v>
      </c>
      <c r="L20" s="8">
        <v>0.24277220821929496</v>
      </c>
      <c r="N20" s="9"/>
      <c r="S20" s="10"/>
      <c r="U20" s="7"/>
      <c r="X20" s="7"/>
      <c r="Y20" s="7"/>
      <c r="AA20" s="7"/>
      <c r="AB20" s="24"/>
      <c r="AC20" s="7"/>
      <c r="AE20" s="8"/>
      <c r="AF20" s="8"/>
    </row>
    <row r="21" spans="2:32" x14ac:dyDescent="0.25">
      <c r="B21" t="s">
        <v>7</v>
      </c>
      <c r="D21" s="6">
        <v>2714282.4470602009</v>
      </c>
      <c r="E21" s="7"/>
      <c r="F21" s="6">
        <v>353539</v>
      </c>
      <c r="G21" s="7"/>
      <c r="H21" s="6">
        <v>46</v>
      </c>
      <c r="J21" t="s">
        <v>7</v>
      </c>
      <c r="L21" s="8">
        <v>0.13025136731179648</v>
      </c>
      <c r="N21" s="9"/>
      <c r="S21" s="10"/>
      <c r="U21" s="7"/>
      <c r="X21" s="7"/>
      <c r="Y21" s="7"/>
      <c r="AA21" s="7"/>
      <c r="AB21" s="24"/>
      <c r="AC21" s="7"/>
      <c r="AE21" s="8"/>
      <c r="AF21" s="8"/>
    </row>
    <row r="22" spans="2:32" x14ac:dyDescent="0.25">
      <c r="B22" t="s">
        <v>8</v>
      </c>
      <c r="D22" s="6">
        <v>1235312.7128564308</v>
      </c>
      <c r="E22" s="7"/>
      <c r="F22" s="6">
        <v>257636</v>
      </c>
      <c r="G22" s="7"/>
      <c r="H22" s="6">
        <v>18</v>
      </c>
      <c r="J22" t="s">
        <v>8</v>
      </c>
      <c r="L22" s="8">
        <v>0.20855933669156912</v>
      </c>
      <c r="N22" s="9"/>
      <c r="S22" s="10"/>
      <c r="U22" s="7"/>
      <c r="X22" s="7"/>
      <c r="Y22" s="7"/>
      <c r="AA22" s="7"/>
      <c r="AB22" s="7"/>
      <c r="AC22" s="7"/>
      <c r="AE22" s="8"/>
      <c r="AF22" s="8"/>
    </row>
    <row r="23" spans="2:32" x14ac:dyDescent="0.25">
      <c r="B23" t="s">
        <v>9</v>
      </c>
      <c r="D23" s="6">
        <v>1777098.5578231923</v>
      </c>
      <c r="E23" s="7"/>
      <c r="F23" s="6">
        <v>296106</v>
      </c>
      <c r="G23" s="7"/>
      <c r="H23" s="6">
        <v>29</v>
      </c>
      <c r="J23" t="s">
        <v>9</v>
      </c>
      <c r="L23" s="8">
        <v>0.16662328529640294</v>
      </c>
      <c r="N23" s="9"/>
      <c r="S23" s="10"/>
      <c r="U23" s="7"/>
      <c r="X23" s="7"/>
      <c r="Y23" s="7"/>
      <c r="AA23" s="7"/>
      <c r="AB23" s="7"/>
      <c r="AC23" s="7"/>
      <c r="AE23" s="8"/>
      <c r="AF23" s="8"/>
    </row>
    <row r="24" spans="2:32" x14ac:dyDescent="0.25">
      <c r="B24" t="s">
        <v>10</v>
      </c>
      <c r="D24" s="6">
        <v>2459918.0815208387</v>
      </c>
      <c r="E24" s="7"/>
      <c r="F24" s="6">
        <v>421500</v>
      </c>
      <c r="G24" s="7"/>
      <c r="H24" s="6">
        <v>12</v>
      </c>
      <c r="J24" t="s">
        <v>10</v>
      </c>
      <c r="L24" s="8">
        <v>0.1713471693087473</v>
      </c>
      <c r="N24" s="9"/>
      <c r="S24" s="10"/>
      <c r="U24" s="7"/>
      <c r="X24" s="7"/>
      <c r="Y24" s="7"/>
      <c r="AA24" s="7"/>
      <c r="AB24" s="7"/>
      <c r="AC24" s="7"/>
      <c r="AE24" s="8"/>
      <c r="AF24" s="8"/>
    </row>
    <row r="25" spans="2:32" x14ac:dyDescent="0.25">
      <c r="B25" t="s">
        <v>11</v>
      </c>
      <c r="D25" s="6">
        <v>876084.71274567919</v>
      </c>
      <c r="E25" s="7"/>
      <c r="F25" s="6">
        <v>163663</v>
      </c>
      <c r="G25" s="7"/>
      <c r="H25" s="6">
        <v>5</v>
      </c>
      <c r="J25" t="s">
        <v>11</v>
      </c>
      <c r="L25" s="8">
        <v>0.18681184321442457</v>
      </c>
      <c r="N25" s="9"/>
      <c r="S25" s="10"/>
      <c r="U25" s="7"/>
      <c r="X25" s="7"/>
      <c r="Y25" s="7"/>
      <c r="AA25" s="7"/>
      <c r="AB25" s="7"/>
      <c r="AC25" s="7"/>
      <c r="AE25" s="8"/>
      <c r="AF25" s="8"/>
    </row>
    <row r="26" spans="2:32" x14ac:dyDescent="0.25">
      <c r="B26" t="s">
        <v>21</v>
      </c>
      <c r="D26" s="6">
        <v>608306.02488710976</v>
      </c>
      <c r="E26" s="7"/>
      <c r="F26" s="6">
        <v>98201</v>
      </c>
      <c r="G26" s="7"/>
      <c r="H26" s="6">
        <v>25</v>
      </c>
      <c r="J26" t="s">
        <v>21</v>
      </c>
      <c r="L26" s="8">
        <v>0.16143354821814279</v>
      </c>
      <c r="N26" s="9"/>
      <c r="S26" s="10"/>
      <c r="U26" s="7"/>
      <c r="X26" s="7"/>
      <c r="Y26" s="7"/>
      <c r="AA26" s="7"/>
      <c r="AB26" s="7"/>
      <c r="AC26" s="7"/>
      <c r="AE26" s="8"/>
      <c r="AF26" s="8"/>
    </row>
    <row r="27" spans="2:32" x14ac:dyDescent="0.25">
      <c r="B27" t="s">
        <v>12</v>
      </c>
      <c r="D27" s="6">
        <v>3599568.4045695309</v>
      </c>
      <c r="E27" s="7"/>
      <c r="F27" s="6">
        <v>372923</v>
      </c>
      <c r="G27" s="7"/>
      <c r="H27" s="6">
        <v>210</v>
      </c>
      <c r="J27" t="s">
        <v>12</v>
      </c>
      <c r="L27" s="8">
        <v>0.10360214283650973</v>
      </c>
      <c r="N27" s="9"/>
      <c r="S27" s="10"/>
      <c r="U27" s="7"/>
      <c r="X27" s="7"/>
      <c r="Y27" s="7"/>
      <c r="AA27" s="7"/>
      <c r="AB27" s="7"/>
      <c r="AC27" s="7"/>
      <c r="AE27" s="8"/>
      <c r="AF27" s="8"/>
    </row>
    <row r="28" spans="2:32" x14ac:dyDescent="0.25">
      <c r="B28" t="s">
        <v>13</v>
      </c>
      <c r="D28" s="6">
        <v>800837.81852393423</v>
      </c>
      <c r="E28" s="7"/>
      <c r="F28" s="6">
        <v>24094.12</v>
      </c>
      <c r="G28" s="7"/>
      <c r="H28" s="6">
        <v>62</v>
      </c>
      <c r="J28" t="s">
        <v>13</v>
      </c>
      <c r="L28" s="8">
        <v>3.0086141591576087E-2</v>
      </c>
      <c r="N28" s="9"/>
      <c r="S28" s="10"/>
      <c r="U28" s="7"/>
      <c r="X28" s="7"/>
      <c r="Y28" s="7"/>
      <c r="AA28" s="7"/>
      <c r="AB28" s="7"/>
      <c r="AC28" s="7"/>
      <c r="AE28" s="8"/>
      <c r="AF28" s="8"/>
    </row>
    <row r="29" spans="2:32" x14ac:dyDescent="0.25">
      <c r="B29" t="s">
        <v>14</v>
      </c>
      <c r="D29" s="6">
        <v>15878343.959232591</v>
      </c>
      <c r="E29" s="7"/>
      <c r="F29" s="6">
        <v>576885</v>
      </c>
      <c r="G29" s="7"/>
      <c r="H29" s="6">
        <v>2000</v>
      </c>
      <c r="J29" t="s">
        <v>14</v>
      </c>
      <c r="L29" s="8">
        <v>3.6331559606035964E-2</v>
      </c>
      <c r="N29" s="9"/>
      <c r="S29" s="10"/>
      <c r="U29" s="7"/>
      <c r="X29" s="7"/>
      <c r="Y29" s="7"/>
      <c r="AA29" s="7"/>
      <c r="AB29" s="7"/>
      <c r="AC29" s="7"/>
      <c r="AE29" s="8"/>
      <c r="AF29" s="8"/>
    </row>
    <row r="30" spans="2:32" x14ac:dyDescent="0.25">
      <c r="B30" t="s">
        <v>15</v>
      </c>
      <c r="D30" s="6">
        <v>3740070.0096023809</v>
      </c>
      <c r="E30" s="7"/>
      <c r="F30" s="6">
        <v>57277</v>
      </c>
      <c r="G30" s="7"/>
      <c r="H30" s="6">
        <v>5</v>
      </c>
      <c r="J30" t="s">
        <v>15</v>
      </c>
      <c r="L30" s="8">
        <v>1.5314419209518836E-2</v>
      </c>
      <c r="N30" s="9"/>
      <c r="S30" s="10"/>
      <c r="U30" s="7"/>
      <c r="X30" s="7"/>
      <c r="Y30" s="7"/>
      <c r="AA30" s="7"/>
      <c r="AB30" s="7"/>
      <c r="AC30" s="7"/>
      <c r="AE30" s="8"/>
      <c r="AF30" s="8"/>
    </row>
    <row r="31" spans="2:32" x14ac:dyDescent="0.25">
      <c r="B31" t="s">
        <v>16</v>
      </c>
      <c r="D31" s="6">
        <v>22507469.283125609</v>
      </c>
      <c r="E31" s="7"/>
      <c r="F31" s="6">
        <v>227997</v>
      </c>
      <c r="G31" s="7"/>
      <c r="H31" s="6">
        <v>1098</v>
      </c>
      <c r="J31" t="s">
        <v>16</v>
      </c>
      <c r="L31" s="8">
        <v>1.012983721679162E-2</v>
      </c>
      <c r="N31" s="9"/>
      <c r="S31" s="10"/>
      <c r="U31" s="7"/>
      <c r="X31" s="7"/>
      <c r="Y31" s="7"/>
      <c r="AA31" s="7"/>
      <c r="AB31" s="7"/>
      <c r="AC31" s="7"/>
      <c r="AE31" s="8"/>
      <c r="AF31" s="8"/>
    </row>
    <row r="32" spans="2:32" x14ac:dyDescent="0.25">
      <c r="N32" s="9"/>
      <c r="S32" s="10"/>
      <c r="U32" s="7"/>
      <c r="X32" s="7"/>
      <c r="Y32" s="7"/>
      <c r="AB32" s="8"/>
      <c r="AE32" s="8"/>
      <c r="AF32" s="8"/>
    </row>
    <row r="33" spans="2:41" x14ac:dyDescent="0.25">
      <c r="D33" s="6"/>
      <c r="E33" s="11"/>
      <c r="F33" s="7"/>
      <c r="G33" s="7"/>
      <c r="L33" s="8"/>
    </row>
    <row r="34" spans="2:41" ht="9" customHeight="1" x14ac:dyDescent="0.25"/>
    <row r="35" spans="2:41" ht="24" customHeight="1" x14ac:dyDescent="0.25">
      <c r="B35" s="25" t="s">
        <v>22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17">
        <v>744221.98819441523</v>
      </c>
      <c r="C37" s="18"/>
      <c r="D37" s="17">
        <v>22268.220273003295</v>
      </c>
      <c r="E37" s="17"/>
      <c r="F37" s="17">
        <v>511.45063477711358</v>
      </c>
      <c r="G37" s="17"/>
      <c r="H37" s="17">
        <v>2714.2824470602009</v>
      </c>
      <c r="I37" s="17"/>
      <c r="J37" s="17">
        <v>1235.3127128564308</v>
      </c>
      <c r="K37" s="17"/>
      <c r="L37" s="17">
        <v>1777.0985578231923</v>
      </c>
      <c r="M37" s="17"/>
      <c r="N37" s="17">
        <v>2459.9180815208388</v>
      </c>
      <c r="O37" s="17"/>
      <c r="P37" s="17">
        <v>876.08471274567921</v>
      </c>
      <c r="Q37" s="17">
        <v>608.30602488710974</v>
      </c>
      <c r="R37" s="17"/>
      <c r="S37" s="17">
        <v>3599.5684045695307</v>
      </c>
      <c r="T37" s="17"/>
      <c r="U37" s="17">
        <v>800.83781852393417</v>
      </c>
      <c r="V37" s="17"/>
      <c r="W37" s="17">
        <v>15878.34395923259</v>
      </c>
      <c r="X37" s="17"/>
      <c r="Y37" s="17">
        <v>3740.0700096023811</v>
      </c>
      <c r="Z37" s="17">
        <v>22507.469283125611</v>
      </c>
    </row>
    <row r="40" spans="2:41" ht="15.75" x14ac:dyDescent="0.25">
      <c r="B40" s="25" t="s">
        <v>19</v>
      </c>
    </row>
    <row r="41" spans="2:41" ht="44.25" customHeight="1" x14ac:dyDescent="0.3">
      <c r="B41" s="17">
        <v>4199</v>
      </c>
      <c r="C41" s="18"/>
      <c r="D41" s="17">
        <v>700</v>
      </c>
      <c r="E41" s="17"/>
      <c r="F41" s="17">
        <v>5</v>
      </c>
      <c r="G41" s="17"/>
      <c r="H41" s="17">
        <v>46</v>
      </c>
      <c r="I41" s="17"/>
      <c r="J41" s="17">
        <v>18</v>
      </c>
      <c r="K41" s="17"/>
      <c r="L41" s="17">
        <v>29</v>
      </c>
      <c r="M41" s="17"/>
      <c r="N41" s="17">
        <v>12</v>
      </c>
      <c r="O41" s="17"/>
      <c r="P41" s="17">
        <v>5</v>
      </c>
      <c r="Q41" s="17">
        <v>25</v>
      </c>
      <c r="R41" s="17"/>
      <c r="S41" s="17">
        <v>210</v>
      </c>
      <c r="T41" s="17"/>
      <c r="U41" s="17">
        <v>62</v>
      </c>
      <c r="V41" s="17"/>
      <c r="W41" s="17">
        <v>2000</v>
      </c>
      <c r="X41" s="17"/>
      <c r="Y41" s="17">
        <v>5</v>
      </c>
      <c r="Z41" s="17">
        <v>1098</v>
      </c>
    </row>
    <row r="42" spans="2:41" ht="20.25" x14ac:dyDescent="0.35">
      <c r="B42" s="19" t="s">
        <v>4</v>
      </c>
      <c r="C42" s="19"/>
      <c r="D42" s="19" t="s">
        <v>5</v>
      </c>
      <c r="E42" s="19"/>
      <c r="F42" s="19" t="s">
        <v>6</v>
      </c>
      <c r="G42" s="19"/>
      <c r="H42" s="19" t="s">
        <v>7</v>
      </c>
      <c r="I42" s="19"/>
      <c r="J42" s="19" t="s">
        <v>8</v>
      </c>
      <c r="K42" s="19"/>
      <c r="L42" s="19" t="s">
        <v>9</v>
      </c>
      <c r="M42" s="19"/>
      <c r="N42" s="19" t="s">
        <v>10</v>
      </c>
      <c r="O42" s="19"/>
      <c r="P42" s="19" t="s">
        <v>11</v>
      </c>
      <c r="Q42" s="19" t="s">
        <v>21</v>
      </c>
      <c r="R42" s="19"/>
      <c r="S42" s="19" t="s">
        <v>12</v>
      </c>
      <c r="T42" s="19"/>
      <c r="U42" s="19" t="s">
        <v>13</v>
      </c>
      <c r="V42" s="19"/>
      <c r="W42" s="19" t="s">
        <v>14</v>
      </c>
      <c r="X42" s="19"/>
      <c r="Y42" s="19" t="s">
        <v>15</v>
      </c>
      <c r="Z42" s="19" t="s">
        <v>16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3"/>
  <sheetViews>
    <sheetView showGridLines="0" zoomScale="85" zoomScaleNormal="85" workbookViewId="0">
      <selection activeCell="Q24" sqref="Q24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1406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28" x14ac:dyDescent="0.25">
      <c r="B1" s="21">
        <v>2021</v>
      </c>
      <c r="C1" s="20"/>
      <c r="D1" s="22" t="s">
        <v>20</v>
      </c>
    </row>
    <row r="7" spans="2:28" x14ac:dyDescent="0.25">
      <c r="Z7" s="23"/>
    </row>
    <row r="8" spans="2:28" x14ac:dyDescent="0.25">
      <c r="AB8" s="24"/>
    </row>
    <row r="9" spans="2:28" x14ac:dyDescent="0.25">
      <c r="AB9" s="24"/>
    </row>
    <row r="10" spans="2:28" x14ac:dyDescent="0.25">
      <c r="AB10" s="24"/>
    </row>
    <row r="11" spans="2:28" x14ac:dyDescent="0.25">
      <c r="AB11" s="24"/>
    </row>
    <row r="12" spans="2:28" x14ac:dyDescent="0.25">
      <c r="AB12" s="24"/>
    </row>
    <row r="13" spans="2:28" x14ac:dyDescent="0.25">
      <c r="AB13" s="24"/>
    </row>
    <row r="14" spans="2:28" x14ac:dyDescent="0.25">
      <c r="AB14" s="24"/>
    </row>
    <row r="15" spans="2:28" x14ac:dyDescent="0.25">
      <c r="AB15" s="24"/>
    </row>
    <row r="16" spans="2:28" x14ac:dyDescent="0.25">
      <c r="AB16" s="24"/>
    </row>
    <row r="17" spans="2:32" ht="30" x14ac:dyDescent="0.25">
      <c r="B17" s="1">
        <v>2021</v>
      </c>
      <c r="D17" s="31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P17" s="13"/>
      <c r="Q17" s="13"/>
      <c r="R17" s="13"/>
      <c r="S17" s="4"/>
      <c r="U17" s="5"/>
      <c r="W17" s="4"/>
      <c r="Y17" s="5"/>
      <c r="AB17" s="24"/>
    </row>
    <row r="18" spans="2:32" x14ac:dyDescent="0.25">
      <c r="B18" t="s">
        <v>4</v>
      </c>
      <c r="D18" s="6">
        <v>84856592.498490885</v>
      </c>
      <c r="E18" s="7"/>
      <c r="F18" s="6">
        <v>3069131.45</v>
      </c>
      <c r="G18" s="7"/>
      <c r="H18" s="7">
        <v>4193</v>
      </c>
      <c r="J18" t="s">
        <v>4</v>
      </c>
      <c r="L18" s="8">
        <v>3.6168450318749039E-2</v>
      </c>
      <c r="N18" s="9"/>
      <c r="S18" s="10"/>
      <c r="U18" s="7"/>
      <c r="X18" s="7"/>
      <c r="Y18" s="7"/>
      <c r="AB18" s="24"/>
    </row>
    <row r="19" spans="2:32" x14ac:dyDescent="0.25">
      <c r="B19" t="s">
        <v>5</v>
      </c>
      <c r="D19" s="6">
        <v>22116479.242094807</v>
      </c>
      <c r="E19" s="7"/>
      <c r="F19" s="6">
        <v>2118041</v>
      </c>
      <c r="G19" s="6">
        <v>19</v>
      </c>
      <c r="H19" s="6">
        <v>711</v>
      </c>
      <c r="J19" t="s">
        <v>5</v>
      </c>
      <c r="L19" s="8">
        <v>9.5767548569334823E-2</v>
      </c>
      <c r="N19" s="9"/>
      <c r="S19" s="10"/>
      <c r="U19" s="7"/>
      <c r="X19" s="7"/>
      <c r="Y19" s="7"/>
      <c r="AA19" s="7"/>
      <c r="AB19" s="24"/>
      <c r="AC19" s="7"/>
      <c r="AE19" s="8"/>
      <c r="AF19" s="8"/>
    </row>
    <row r="20" spans="2:32" x14ac:dyDescent="0.25">
      <c r="B20" t="s">
        <v>6</v>
      </c>
      <c r="D20" s="6">
        <v>529694.50364460016</v>
      </c>
      <c r="E20" s="11"/>
      <c r="F20" s="6">
        <v>99368</v>
      </c>
      <c r="G20" s="7"/>
      <c r="H20" s="6">
        <v>5</v>
      </c>
      <c r="J20" t="s">
        <v>6</v>
      </c>
      <c r="L20" s="8">
        <v>0.18759492370846123</v>
      </c>
      <c r="N20" s="9"/>
      <c r="S20" s="10"/>
      <c r="U20" s="7"/>
      <c r="X20" s="7"/>
      <c r="Y20" s="7"/>
      <c r="AA20" s="7"/>
      <c r="AB20" s="24"/>
      <c r="AC20" s="7"/>
      <c r="AE20" s="8"/>
      <c r="AF20" s="8"/>
    </row>
    <row r="21" spans="2:32" x14ac:dyDescent="0.25">
      <c r="B21" t="s">
        <v>7</v>
      </c>
      <c r="D21" s="6">
        <v>2814004.1847108384</v>
      </c>
      <c r="E21" s="7"/>
      <c r="F21" s="6">
        <v>328429</v>
      </c>
      <c r="G21" s="7"/>
      <c r="H21" s="6">
        <v>46</v>
      </c>
      <c r="J21" t="s">
        <v>7</v>
      </c>
      <c r="L21" s="8">
        <v>0.1167123353207624</v>
      </c>
      <c r="N21" s="9"/>
      <c r="S21" s="10"/>
      <c r="U21" s="7"/>
      <c r="X21" s="7"/>
      <c r="Y21" s="7"/>
      <c r="AA21" s="7"/>
      <c r="AB21" s="24"/>
      <c r="AC21" s="7"/>
      <c r="AE21" s="8"/>
      <c r="AF21" s="8"/>
    </row>
    <row r="22" spans="2:32" x14ac:dyDescent="0.25">
      <c r="B22" t="s">
        <v>8</v>
      </c>
      <c r="D22" s="6">
        <v>1258522.3719937508</v>
      </c>
      <c r="E22" s="7"/>
      <c r="F22" s="6">
        <v>199364</v>
      </c>
      <c r="G22" s="7"/>
      <c r="H22" s="6">
        <v>17</v>
      </c>
      <c r="J22" t="s">
        <v>8</v>
      </c>
      <c r="L22" s="8">
        <v>0.15841116887272144</v>
      </c>
      <c r="N22" s="9"/>
      <c r="S22" s="10"/>
      <c r="U22" s="7"/>
      <c r="X22" s="7"/>
      <c r="Y22" s="7"/>
      <c r="AA22" s="7"/>
      <c r="AB22" s="7"/>
      <c r="AC22" s="7"/>
      <c r="AE22" s="8"/>
      <c r="AF22" s="8"/>
    </row>
    <row r="23" spans="2:32" x14ac:dyDescent="0.25">
      <c r="B23" t="s">
        <v>9</v>
      </c>
      <c r="D23" s="6">
        <v>1854198.8505597182</v>
      </c>
      <c r="E23" s="7"/>
      <c r="F23" s="6">
        <v>258350</v>
      </c>
      <c r="G23" s="7"/>
      <c r="H23" s="6">
        <v>34</v>
      </c>
      <c r="J23" t="s">
        <v>9</v>
      </c>
      <c r="L23" s="8">
        <v>0.13933241298365226</v>
      </c>
      <c r="N23" s="9"/>
      <c r="S23" s="10"/>
      <c r="U23" s="7"/>
      <c r="X23" s="7"/>
      <c r="Y23" s="7"/>
      <c r="AA23" s="7"/>
      <c r="AB23" s="7"/>
      <c r="AC23" s="7"/>
      <c r="AE23" s="8"/>
      <c r="AF23" s="8"/>
    </row>
    <row r="24" spans="2:32" x14ac:dyDescent="0.25">
      <c r="B24" t="s">
        <v>10</v>
      </c>
      <c r="D24" s="6">
        <v>2593794.929760213</v>
      </c>
      <c r="E24" s="7"/>
      <c r="F24" s="6">
        <v>364900</v>
      </c>
      <c r="G24" s="7"/>
      <c r="H24" s="6">
        <v>12</v>
      </c>
      <c r="J24" t="s">
        <v>10</v>
      </c>
      <c r="L24" s="8">
        <v>0.14068190041289566</v>
      </c>
      <c r="N24" s="9"/>
      <c r="S24" s="10"/>
      <c r="U24" s="7"/>
      <c r="X24" s="7"/>
      <c r="Y24" s="7"/>
      <c r="AA24" s="7"/>
      <c r="AB24" s="7"/>
      <c r="AC24" s="7"/>
      <c r="AE24" s="8"/>
      <c r="AF24" s="8"/>
    </row>
    <row r="25" spans="2:32" x14ac:dyDescent="0.25">
      <c r="B25" t="s">
        <v>11</v>
      </c>
      <c r="D25" s="6">
        <v>898902.47854268958</v>
      </c>
      <c r="E25" s="7"/>
      <c r="F25" s="6">
        <v>131940</v>
      </c>
      <c r="G25" s="7"/>
      <c r="H25" s="6">
        <v>5</v>
      </c>
      <c r="J25" t="s">
        <v>11</v>
      </c>
      <c r="L25" s="8">
        <v>0.14677899232617819</v>
      </c>
      <c r="N25" s="9"/>
      <c r="S25" s="10"/>
      <c r="U25" s="7"/>
      <c r="X25" s="7"/>
      <c r="Y25" s="7"/>
      <c r="AA25" s="7"/>
      <c r="AB25" s="7"/>
      <c r="AC25" s="7"/>
      <c r="AE25" s="8"/>
      <c r="AF25" s="8"/>
    </row>
    <row r="26" spans="2:32" x14ac:dyDescent="0.25">
      <c r="B26" t="s">
        <v>21</v>
      </c>
      <c r="D26" s="6">
        <v>595186.10719414486</v>
      </c>
      <c r="E26" s="7"/>
      <c r="F26" s="6">
        <v>78950</v>
      </c>
      <c r="G26" s="7"/>
      <c r="H26" s="6">
        <v>25</v>
      </c>
      <c r="J26" t="s">
        <v>21</v>
      </c>
      <c r="L26" s="8">
        <v>0.13264758542868199</v>
      </c>
      <c r="N26" s="9"/>
      <c r="S26" s="10"/>
      <c r="U26" s="7"/>
      <c r="X26" s="7"/>
      <c r="Y26" s="7"/>
      <c r="AA26" s="7"/>
      <c r="AB26" s="7"/>
      <c r="AC26" s="7"/>
      <c r="AE26" s="8"/>
      <c r="AF26" s="8"/>
    </row>
    <row r="27" spans="2:32" x14ac:dyDescent="0.25">
      <c r="B27" t="s">
        <v>12</v>
      </c>
      <c r="D27" s="6">
        <v>3729020.9324228908</v>
      </c>
      <c r="E27" s="7"/>
      <c r="F27" s="6">
        <v>309400</v>
      </c>
      <c r="G27" s="7"/>
      <c r="H27" s="6">
        <v>200</v>
      </c>
      <c r="J27" t="s">
        <v>12</v>
      </c>
      <c r="L27" s="8">
        <v>8.297084023043301E-2</v>
      </c>
      <c r="N27" s="9"/>
      <c r="S27" s="10"/>
      <c r="U27" s="7"/>
      <c r="X27" s="7"/>
      <c r="Y27" s="7"/>
      <c r="AA27" s="7"/>
      <c r="AB27" s="7"/>
      <c r="AC27" s="7"/>
      <c r="AE27" s="8"/>
      <c r="AF27" s="8"/>
    </row>
    <row r="28" spans="2:32" x14ac:dyDescent="0.25">
      <c r="B28" t="s">
        <v>13</v>
      </c>
      <c r="D28" s="6">
        <v>719886.75648955675</v>
      </c>
      <c r="E28" s="7"/>
      <c r="F28" s="6">
        <v>15944</v>
      </c>
      <c r="G28" s="7"/>
      <c r="H28" s="6">
        <v>79</v>
      </c>
      <c r="J28" t="s">
        <v>13</v>
      </c>
      <c r="L28" s="8">
        <v>2.2147927929316334E-2</v>
      </c>
      <c r="N28" s="9"/>
      <c r="S28" s="10"/>
      <c r="U28" s="7"/>
      <c r="X28" s="7"/>
      <c r="Y28" s="7"/>
      <c r="AA28" s="7"/>
      <c r="AB28" s="7"/>
      <c r="AC28" s="7"/>
      <c r="AE28" s="8"/>
      <c r="AF28" s="8"/>
    </row>
    <row r="29" spans="2:32" x14ac:dyDescent="0.25">
      <c r="B29" t="s">
        <v>14</v>
      </c>
      <c r="D29" s="6">
        <v>15659216.463904083</v>
      </c>
      <c r="E29" s="7"/>
      <c r="F29" s="6">
        <v>445000</v>
      </c>
      <c r="G29" s="7"/>
      <c r="H29" s="6">
        <v>2000</v>
      </c>
      <c r="J29" t="s">
        <v>14</v>
      </c>
      <c r="L29" s="8">
        <v>2.8417769243165227E-2</v>
      </c>
      <c r="N29" s="9"/>
      <c r="S29" s="10"/>
      <c r="U29" s="7"/>
      <c r="X29" s="7"/>
      <c r="Y29" s="7"/>
      <c r="AA29" s="7"/>
      <c r="AB29" s="7"/>
      <c r="AC29" s="7"/>
      <c r="AE29" s="8"/>
      <c r="AF29" s="8"/>
    </row>
    <row r="30" spans="2:32" x14ac:dyDescent="0.25">
      <c r="B30" t="s">
        <v>15</v>
      </c>
      <c r="D30" s="6">
        <v>4359754.4198335959</v>
      </c>
      <c r="E30" s="7"/>
      <c r="F30" s="6">
        <v>58666</v>
      </c>
      <c r="G30" s="7"/>
      <c r="H30" s="6">
        <v>5</v>
      </c>
      <c r="J30" t="s">
        <v>15</v>
      </c>
      <c r="L30" s="8">
        <v>1.3456262520914922E-2</v>
      </c>
      <c r="N30" s="9"/>
      <c r="S30" s="10"/>
      <c r="U30" s="7"/>
      <c r="X30" s="7"/>
      <c r="Y30" s="7"/>
      <c r="AA30" s="7"/>
      <c r="AB30" s="7"/>
      <c r="AC30" s="7"/>
      <c r="AE30" s="8"/>
      <c r="AF30" s="8"/>
    </row>
    <row r="31" spans="2:32" x14ac:dyDescent="0.25">
      <c r="B31" t="s">
        <v>16</v>
      </c>
      <c r="D31" s="6">
        <v>20305607.064017657</v>
      </c>
      <c r="E31" s="7"/>
      <c r="F31" s="6">
        <v>183048.45</v>
      </c>
      <c r="G31" s="7"/>
      <c r="H31" s="6">
        <v>323</v>
      </c>
      <c r="J31" t="s">
        <v>16</v>
      </c>
      <c r="L31" s="8">
        <v>9.0146750807745674E-3</v>
      </c>
      <c r="N31" s="9"/>
      <c r="S31" s="10"/>
      <c r="U31" s="7"/>
      <c r="X31" s="7"/>
      <c r="Y31" s="7"/>
      <c r="AA31" s="7"/>
      <c r="AB31" s="7"/>
      <c r="AC31" s="7"/>
      <c r="AE31" s="8"/>
      <c r="AF31" s="8"/>
    </row>
    <row r="32" spans="2:32" x14ac:dyDescent="0.25">
      <c r="N32" s="9"/>
      <c r="S32" s="10"/>
      <c r="U32" s="7"/>
      <c r="X32" s="7"/>
      <c r="Y32" s="7"/>
      <c r="AB32" s="8"/>
      <c r="AE32" s="8"/>
      <c r="AF32" s="8"/>
    </row>
    <row r="33" spans="2:41" x14ac:dyDescent="0.25">
      <c r="D33" s="6"/>
      <c r="E33" s="11"/>
      <c r="F33" s="7"/>
      <c r="G33" s="7"/>
      <c r="L33" s="8"/>
    </row>
    <row r="34" spans="2:41" ht="9" customHeight="1" x14ac:dyDescent="0.25"/>
    <row r="35" spans="2:41" ht="24" customHeight="1" x14ac:dyDescent="0.25">
      <c r="B35" s="25" t="s">
        <v>22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17">
        <v>84856.592498490878</v>
      </c>
      <c r="C37" s="18"/>
      <c r="D37" s="17">
        <v>22116.479242094807</v>
      </c>
      <c r="E37" s="17"/>
      <c r="F37" s="17">
        <v>529.69450364460022</v>
      </c>
      <c r="G37" s="17"/>
      <c r="H37" s="17">
        <v>2814.0041847108382</v>
      </c>
      <c r="I37" s="17"/>
      <c r="J37" s="17">
        <v>1258.5223719937508</v>
      </c>
      <c r="K37" s="17"/>
      <c r="L37" s="17">
        <v>1854.1988505597183</v>
      </c>
      <c r="M37" s="17"/>
      <c r="N37" s="17">
        <v>2593.7949297602131</v>
      </c>
      <c r="O37" s="17"/>
      <c r="P37" s="17">
        <v>898.90247854268955</v>
      </c>
      <c r="Q37" s="17">
        <v>595.18610719414482</v>
      </c>
      <c r="R37" s="17"/>
      <c r="S37" s="17">
        <v>3729.0209324228908</v>
      </c>
      <c r="T37" s="17"/>
      <c r="U37" s="17">
        <v>719.88675648955677</v>
      </c>
      <c r="V37" s="17"/>
      <c r="W37" s="17">
        <v>15659.216463904082</v>
      </c>
      <c r="X37" s="17"/>
      <c r="Y37" s="17">
        <v>4359.7544198335954</v>
      </c>
      <c r="Z37" s="17">
        <v>20305.607064017659</v>
      </c>
    </row>
    <row r="40" spans="2:41" ht="15.75" x14ac:dyDescent="0.25">
      <c r="B40" s="25" t="s">
        <v>19</v>
      </c>
    </row>
    <row r="41" spans="2:41" ht="44.25" customHeight="1" x14ac:dyDescent="0.3">
      <c r="B41" s="17">
        <v>4193</v>
      </c>
      <c r="C41" s="18"/>
      <c r="D41" s="17">
        <v>711</v>
      </c>
      <c r="E41" s="17"/>
      <c r="F41" s="17">
        <v>5</v>
      </c>
      <c r="G41" s="17"/>
      <c r="H41" s="17">
        <v>46</v>
      </c>
      <c r="I41" s="17"/>
      <c r="J41" s="17">
        <v>17</v>
      </c>
      <c r="K41" s="17"/>
      <c r="L41" s="17">
        <v>34</v>
      </c>
      <c r="M41" s="17"/>
      <c r="N41" s="17">
        <v>12</v>
      </c>
      <c r="O41" s="17"/>
      <c r="P41" s="17">
        <v>5</v>
      </c>
      <c r="Q41" s="17">
        <v>25</v>
      </c>
      <c r="R41" s="17"/>
      <c r="S41" s="17">
        <v>200</v>
      </c>
      <c r="T41" s="17"/>
      <c r="U41" s="17">
        <v>79</v>
      </c>
      <c r="V41" s="17"/>
      <c r="W41" s="17">
        <v>2000</v>
      </c>
      <c r="X41" s="17"/>
      <c r="Y41" s="17">
        <v>5</v>
      </c>
      <c r="Z41" s="17">
        <v>323</v>
      </c>
    </row>
    <row r="42" spans="2:41" ht="20.25" x14ac:dyDescent="0.35">
      <c r="B42" s="19" t="s">
        <v>4</v>
      </c>
      <c r="C42" s="19"/>
      <c r="D42" s="19" t="s">
        <v>5</v>
      </c>
      <c r="E42" s="19"/>
      <c r="F42" s="19" t="s">
        <v>6</v>
      </c>
      <c r="G42" s="19"/>
      <c r="H42" s="19" t="s">
        <v>7</v>
      </c>
      <c r="I42" s="19"/>
      <c r="J42" s="19" t="s">
        <v>8</v>
      </c>
      <c r="K42" s="19"/>
      <c r="L42" s="19" t="s">
        <v>9</v>
      </c>
      <c r="M42" s="19"/>
      <c r="N42" s="19" t="s">
        <v>10</v>
      </c>
      <c r="O42" s="19"/>
      <c r="P42" s="19" t="s">
        <v>11</v>
      </c>
      <c r="Q42" s="19" t="s">
        <v>21</v>
      </c>
      <c r="R42" s="19"/>
      <c r="S42" s="19" t="s">
        <v>12</v>
      </c>
      <c r="T42" s="19"/>
      <c r="U42" s="19" t="s">
        <v>13</v>
      </c>
      <c r="V42" s="19"/>
      <c r="W42" s="19" t="s">
        <v>14</v>
      </c>
      <c r="X42" s="19"/>
      <c r="Y42" s="19" t="s">
        <v>15</v>
      </c>
      <c r="Z42" s="19" t="s">
        <v>16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42"/>
  <sheetViews>
    <sheetView showGridLines="0" zoomScale="85" zoomScaleNormal="85" workbookViewId="0">
      <selection activeCell="Q24" sqref="Q24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26" x14ac:dyDescent="0.25">
      <c r="B1" s="21">
        <v>2020</v>
      </c>
      <c r="C1" s="20"/>
      <c r="D1" s="22" t="s">
        <v>20</v>
      </c>
    </row>
    <row r="7" spans="2:26" x14ac:dyDescent="0.25">
      <c r="X7" s="23"/>
    </row>
    <row r="8" spans="2:26" x14ac:dyDescent="0.25">
      <c r="Z8" s="24"/>
    </row>
    <row r="9" spans="2:26" x14ac:dyDescent="0.25">
      <c r="Z9" s="24"/>
    </row>
    <row r="10" spans="2:26" x14ac:dyDescent="0.25">
      <c r="Z10" s="24"/>
    </row>
    <row r="11" spans="2:26" x14ac:dyDescent="0.25">
      <c r="Z11" s="24"/>
    </row>
    <row r="12" spans="2:26" x14ac:dyDescent="0.25">
      <c r="Z12" s="24"/>
    </row>
    <row r="13" spans="2:26" x14ac:dyDescent="0.25">
      <c r="Z13" s="24"/>
    </row>
    <row r="14" spans="2:26" x14ac:dyDescent="0.25">
      <c r="Z14" s="24"/>
    </row>
    <row r="15" spans="2:26" x14ac:dyDescent="0.25">
      <c r="Z15" s="24"/>
    </row>
    <row r="16" spans="2:26" x14ac:dyDescent="0.25">
      <c r="Z16" s="24"/>
    </row>
    <row r="17" spans="2:30" ht="30" x14ac:dyDescent="0.25">
      <c r="B17" s="1">
        <v>2020</v>
      </c>
      <c r="D17" s="31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P17" s="13"/>
      <c r="Q17" s="4"/>
      <c r="S17" s="5"/>
      <c r="U17" s="4"/>
      <c r="W17" s="5"/>
      <c r="Z17" s="24"/>
    </row>
    <row r="18" spans="2:30" x14ac:dyDescent="0.25">
      <c r="B18" t="s">
        <v>4</v>
      </c>
      <c r="D18" s="6">
        <v>68866314.727943107</v>
      </c>
      <c r="E18" s="7"/>
      <c r="F18" s="6">
        <v>2726727.92</v>
      </c>
      <c r="G18" s="7"/>
      <c r="H18" s="7">
        <v>4155</v>
      </c>
      <c r="J18" t="s">
        <v>4</v>
      </c>
      <c r="L18" s="8">
        <v>3.9594509024796214E-2</v>
      </c>
      <c r="N18" s="9"/>
      <c r="Q18" s="10"/>
      <c r="S18" s="7"/>
      <c r="V18" s="7"/>
      <c r="W18" s="7"/>
      <c r="Z18" s="24"/>
    </row>
    <row r="19" spans="2:30" x14ac:dyDescent="0.25">
      <c r="B19" t="s">
        <v>5</v>
      </c>
      <c r="D19" s="6">
        <v>17854426.551554076</v>
      </c>
      <c r="E19" s="7"/>
      <c r="F19" s="6">
        <v>1844721.18</v>
      </c>
      <c r="G19" s="6">
        <v>572</v>
      </c>
      <c r="H19" s="6">
        <v>572</v>
      </c>
      <c r="J19" t="s">
        <v>5</v>
      </c>
      <c r="L19" s="8">
        <v>0.10332010242241203</v>
      </c>
      <c r="N19" s="9"/>
      <c r="Q19" s="10"/>
      <c r="S19" s="7"/>
      <c r="V19" s="7"/>
      <c r="W19" s="7"/>
      <c r="Y19" s="7"/>
      <c r="Z19" s="24"/>
      <c r="AA19" s="7"/>
      <c r="AC19" s="8"/>
      <c r="AD19" s="8"/>
    </row>
    <row r="20" spans="2:30" x14ac:dyDescent="0.25">
      <c r="B20" t="s">
        <v>6</v>
      </c>
      <c r="D20" s="6">
        <v>418969.51189257018</v>
      </c>
      <c r="E20" s="11"/>
      <c r="F20" s="6">
        <v>81716.45</v>
      </c>
      <c r="G20" s="7"/>
      <c r="H20" s="6">
        <v>5</v>
      </c>
      <c r="J20" t="s">
        <v>6</v>
      </c>
      <c r="L20" s="8">
        <v>0.19504151896607042</v>
      </c>
      <c r="N20" s="9"/>
      <c r="Q20" s="10"/>
      <c r="S20" s="7"/>
      <c r="V20" s="7"/>
      <c r="W20" s="7"/>
      <c r="Y20" s="7"/>
      <c r="Z20" s="24"/>
      <c r="AA20" s="7"/>
      <c r="AC20" s="8"/>
      <c r="AD20" s="8"/>
    </row>
    <row r="21" spans="2:30" x14ac:dyDescent="0.25">
      <c r="B21" t="s">
        <v>7</v>
      </c>
      <c r="D21" s="6">
        <v>2201417.7050194391</v>
      </c>
      <c r="E21" s="7"/>
      <c r="F21" s="6">
        <v>272677.21999999997</v>
      </c>
      <c r="G21" s="7"/>
      <c r="H21" s="6">
        <v>32</v>
      </c>
      <c r="J21" t="s">
        <v>7</v>
      </c>
      <c r="L21" s="8">
        <v>0.12386437129958132</v>
      </c>
      <c r="N21" s="9"/>
      <c r="Q21" s="10"/>
      <c r="S21" s="7"/>
      <c r="V21" s="7"/>
      <c r="W21" s="7"/>
      <c r="Y21" s="7"/>
      <c r="Z21" s="24"/>
      <c r="AA21" s="7"/>
      <c r="AC21" s="8"/>
      <c r="AD21" s="8"/>
    </row>
    <row r="22" spans="2:30" x14ac:dyDescent="0.25">
      <c r="B22" t="s">
        <v>8</v>
      </c>
      <c r="D22" s="6">
        <v>1041625.2772490617</v>
      </c>
      <c r="E22" s="7"/>
      <c r="F22" s="6">
        <v>182264</v>
      </c>
      <c r="G22" s="7"/>
      <c r="H22" s="6">
        <v>17</v>
      </c>
      <c r="J22" t="s">
        <v>8</v>
      </c>
      <c r="L22" s="8">
        <v>0.17498039264308202</v>
      </c>
      <c r="N22" s="9"/>
      <c r="Q22" s="10"/>
      <c r="S22" s="7"/>
      <c r="V22" s="7"/>
      <c r="W22" s="7"/>
      <c r="Y22" s="7"/>
      <c r="Z22" s="7"/>
      <c r="AA22" s="7"/>
      <c r="AC22" s="8"/>
      <c r="AD22" s="8"/>
    </row>
    <row r="23" spans="2:30" x14ac:dyDescent="0.25">
      <c r="B23" t="s">
        <v>9</v>
      </c>
      <c r="D23" s="6">
        <v>1533695.3401143949</v>
      </c>
      <c r="E23" s="7"/>
      <c r="F23" s="6">
        <v>234841.87</v>
      </c>
      <c r="G23" s="7"/>
      <c r="H23" s="6">
        <v>35</v>
      </c>
      <c r="J23" t="s">
        <v>9</v>
      </c>
      <c r="L23" s="8">
        <v>0.15312159061687158</v>
      </c>
      <c r="N23" s="9"/>
      <c r="Q23" s="10"/>
      <c r="S23" s="7"/>
      <c r="V23" s="7"/>
      <c r="W23" s="7"/>
      <c r="Y23" s="7"/>
      <c r="Z23" s="7"/>
      <c r="AA23" s="7"/>
      <c r="AC23" s="8"/>
      <c r="AD23" s="8"/>
    </row>
    <row r="24" spans="2:30" x14ac:dyDescent="0.25">
      <c r="B24" t="s">
        <v>10</v>
      </c>
      <c r="D24" s="6">
        <v>2116263.7365056523</v>
      </c>
      <c r="E24" s="7"/>
      <c r="F24" s="6">
        <v>323567.09000000003</v>
      </c>
      <c r="G24" s="7"/>
      <c r="H24" s="6">
        <v>12</v>
      </c>
      <c r="J24" t="s">
        <v>10</v>
      </c>
      <c r="L24" s="8">
        <v>0.15289544701752056</v>
      </c>
      <c r="N24" s="9"/>
      <c r="Q24" s="10"/>
      <c r="S24" s="7"/>
      <c r="V24" s="7"/>
      <c r="W24" s="7"/>
      <c r="Y24" s="7"/>
      <c r="Z24" s="7"/>
      <c r="AA24" s="7"/>
      <c r="AC24" s="8"/>
      <c r="AD24" s="8"/>
    </row>
    <row r="25" spans="2:30" x14ac:dyDescent="0.25">
      <c r="B25" t="s">
        <v>11</v>
      </c>
      <c r="D25" s="6">
        <v>741660.43505615334</v>
      </c>
      <c r="E25" s="7"/>
      <c r="F25" s="6">
        <v>113758</v>
      </c>
      <c r="G25" s="7"/>
      <c r="H25" s="6">
        <v>5</v>
      </c>
      <c r="J25" t="s">
        <v>11</v>
      </c>
      <c r="L25" s="8">
        <v>0.15338286178281446</v>
      </c>
      <c r="N25" s="9"/>
      <c r="Q25" s="10"/>
      <c r="S25" s="7"/>
      <c r="V25" s="7"/>
      <c r="W25" s="7"/>
      <c r="Y25" s="7"/>
      <c r="Z25" s="7"/>
      <c r="AA25" s="7"/>
      <c r="AC25" s="8"/>
      <c r="AD25" s="8"/>
    </row>
    <row r="26" spans="2:30" x14ac:dyDescent="0.25">
      <c r="B26" t="s">
        <v>12</v>
      </c>
      <c r="D26" s="6">
        <v>3094357.8374996129</v>
      </c>
      <c r="E26" s="7"/>
      <c r="F26" s="6">
        <v>275000</v>
      </c>
      <c r="G26" s="7"/>
      <c r="H26" s="6">
        <v>46</v>
      </c>
      <c r="J26" t="s">
        <v>12</v>
      </c>
      <c r="L26" s="8">
        <v>8.8871428077049092E-2</v>
      </c>
      <c r="N26" s="9"/>
      <c r="Q26" s="10"/>
      <c r="S26" s="7"/>
      <c r="V26" s="7"/>
      <c r="W26" s="7"/>
      <c r="Y26" s="7"/>
      <c r="Z26" s="7"/>
      <c r="AA26" s="7"/>
      <c r="AC26" s="8"/>
      <c r="AD26" s="8"/>
    </row>
    <row r="27" spans="2:30" x14ac:dyDescent="0.25">
      <c r="B27" t="s">
        <v>13</v>
      </c>
      <c r="D27" s="6">
        <v>585448.14015781635</v>
      </c>
      <c r="E27" s="7"/>
      <c r="F27" s="6">
        <v>18965.91</v>
      </c>
      <c r="G27" s="7"/>
      <c r="H27" s="6">
        <v>79</v>
      </c>
      <c r="J27" t="s">
        <v>13</v>
      </c>
      <c r="L27" s="8">
        <v>3.2395542318893446E-2</v>
      </c>
      <c r="N27" s="9"/>
      <c r="Q27" s="10"/>
      <c r="S27" s="7"/>
      <c r="V27" s="7"/>
      <c r="W27" s="7"/>
      <c r="Y27" s="7"/>
      <c r="Z27" s="7"/>
      <c r="AA27" s="7"/>
      <c r="AC27" s="8"/>
      <c r="AD27" s="8"/>
    </row>
    <row r="28" spans="2:30" x14ac:dyDescent="0.25">
      <c r="B28" t="s">
        <v>14</v>
      </c>
      <c r="D28" s="6">
        <v>11969699.754382195</v>
      </c>
      <c r="E28" s="7"/>
      <c r="F28" s="6">
        <v>433161.54000000004</v>
      </c>
      <c r="G28" s="7"/>
      <c r="H28" s="6">
        <v>2000</v>
      </c>
      <c r="J28" t="s">
        <v>14</v>
      </c>
      <c r="L28" s="8">
        <v>3.6188170872157123E-2</v>
      </c>
      <c r="N28" s="9"/>
      <c r="Q28" s="10"/>
      <c r="S28" s="7"/>
      <c r="V28" s="7"/>
      <c r="W28" s="7"/>
      <c r="Y28" s="7"/>
      <c r="Z28" s="7"/>
      <c r="AA28" s="7"/>
      <c r="AC28" s="8"/>
      <c r="AD28" s="8"/>
    </row>
    <row r="29" spans="2:30" x14ac:dyDescent="0.25">
      <c r="B29" t="s">
        <v>15</v>
      </c>
      <c r="D29" s="6">
        <v>4117782.825694792</v>
      </c>
      <c r="E29" s="7"/>
      <c r="F29" s="6">
        <v>51225</v>
      </c>
      <c r="G29" s="7"/>
      <c r="H29" s="6">
        <v>5</v>
      </c>
      <c r="J29" t="s">
        <v>15</v>
      </c>
      <c r="L29" s="8">
        <v>1.243994697349218E-2</v>
      </c>
      <c r="N29" s="9"/>
      <c r="Q29" s="10"/>
      <c r="S29" s="7"/>
      <c r="V29" s="7"/>
      <c r="W29" s="7"/>
      <c r="Y29" s="7"/>
      <c r="Z29" s="7"/>
      <c r="AA29" s="7"/>
      <c r="AC29" s="8"/>
      <c r="AD29" s="8"/>
    </row>
    <row r="30" spans="2:30" x14ac:dyDescent="0.25">
      <c r="B30" t="s">
        <v>16</v>
      </c>
      <c r="D30" s="6">
        <v>17021626.016260162</v>
      </c>
      <c r="E30" s="7"/>
      <c r="F30" s="6">
        <v>64150</v>
      </c>
      <c r="G30" s="7"/>
      <c r="H30" s="6">
        <v>250</v>
      </c>
      <c r="J30" t="s">
        <v>16</v>
      </c>
      <c r="L30" s="8">
        <v>3.7687351336893288E-3</v>
      </c>
      <c r="N30" s="9"/>
      <c r="Q30" s="10"/>
      <c r="S30" s="7"/>
      <c r="V30" s="7"/>
      <c r="W30" s="7"/>
      <c r="Y30" s="7"/>
      <c r="Z30" s="7"/>
      <c r="AA30" s="7"/>
      <c r="AC30" s="8"/>
      <c r="AD30" s="8"/>
    </row>
    <row r="31" spans="2:30" x14ac:dyDescent="0.25">
      <c r="D31" s="6"/>
      <c r="F31" s="7"/>
      <c r="L31" s="8"/>
      <c r="N31" s="9"/>
      <c r="Q31" s="10"/>
      <c r="S31" s="7"/>
      <c r="V31" s="7"/>
      <c r="W31" s="7"/>
      <c r="Z31" s="8"/>
      <c r="AC31" s="8"/>
      <c r="AD31" s="8"/>
    </row>
    <row r="32" spans="2:30" x14ac:dyDescent="0.25">
      <c r="D32" s="6"/>
      <c r="E32" s="11"/>
      <c r="F32" s="7"/>
      <c r="G32" s="7"/>
      <c r="L32" s="8"/>
    </row>
    <row r="33" spans="2:39" ht="9" customHeight="1" x14ac:dyDescent="0.25"/>
    <row r="34" spans="2:39" ht="24" customHeight="1" x14ac:dyDescent="0.25">
      <c r="B34" s="25" t="s">
        <v>22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68866.314727943114</v>
      </c>
      <c r="C36" s="18"/>
      <c r="D36" s="17">
        <v>17854.426551554076</v>
      </c>
      <c r="E36" s="17"/>
      <c r="F36" s="17">
        <v>418.96951189257021</v>
      </c>
      <c r="G36" s="17"/>
      <c r="H36" s="17">
        <v>2201.4177050194389</v>
      </c>
      <c r="I36" s="17"/>
      <c r="J36" s="17">
        <v>1041.6252772490618</v>
      </c>
      <c r="K36" s="17"/>
      <c r="L36" s="17">
        <v>1533.6953401143949</v>
      </c>
      <c r="M36" s="17"/>
      <c r="N36" s="17">
        <v>2116.2637365056521</v>
      </c>
      <c r="O36" s="17"/>
      <c r="P36" s="17">
        <v>741.66043505615335</v>
      </c>
      <c r="Q36" s="17">
        <v>3094.3578374996127</v>
      </c>
      <c r="R36" s="17"/>
      <c r="S36" s="17">
        <v>585.4481401578164</v>
      </c>
      <c r="T36" s="17"/>
      <c r="U36" s="17">
        <v>11969.699754382194</v>
      </c>
      <c r="V36" s="17"/>
      <c r="W36" s="17">
        <v>4117.7828256947923</v>
      </c>
      <c r="X36" s="17">
        <v>17021.626016260161</v>
      </c>
    </row>
    <row r="39" spans="2:39" ht="15.75" x14ac:dyDescent="0.25">
      <c r="B39" s="25" t="s">
        <v>19</v>
      </c>
    </row>
    <row r="40" spans="2:39" ht="44.25" customHeight="1" x14ac:dyDescent="0.3">
      <c r="B40" s="17">
        <v>4155</v>
      </c>
      <c r="C40" s="18"/>
      <c r="D40" s="17">
        <v>572</v>
      </c>
      <c r="E40" s="17"/>
      <c r="F40" s="17">
        <v>5</v>
      </c>
      <c r="G40" s="17"/>
      <c r="H40" s="17">
        <v>32</v>
      </c>
      <c r="I40" s="17"/>
      <c r="J40" s="17">
        <v>17</v>
      </c>
      <c r="K40" s="17"/>
      <c r="L40" s="17">
        <v>35</v>
      </c>
      <c r="M40" s="17"/>
      <c r="N40" s="17">
        <v>12</v>
      </c>
      <c r="O40" s="17"/>
      <c r="P40" s="17">
        <v>5</v>
      </c>
      <c r="Q40" s="17">
        <v>46</v>
      </c>
      <c r="R40" s="17"/>
      <c r="S40" s="17">
        <v>79</v>
      </c>
      <c r="T40" s="17"/>
      <c r="U40" s="17">
        <v>2000</v>
      </c>
      <c r="V40" s="17"/>
      <c r="W40" s="17">
        <v>5</v>
      </c>
      <c r="X40" s="17">
        <v>250</v>
      </c>
    </row>
    <row r="41" spans="2:39" ht="20.25" x14ac:dyDescent="0.35">
      <c r="B41" s="19" t="s">
        <v>4</v>
      </c>
      <c r="C41" s="19"/>
      <c r="D41" s="19" t="s">
        <v>5</v>
      </c>
      <c r="E41" s="19"/>
      <c r="F41" s="19" t="s">
        <v>6</v>
      </c>
      <c r="G41" s="19"/>
      <c r="H41" s="19" t="s">
        <v>7</v>
      </c>
      <c r="I41" s="19"/>
      <c r="J41" s="19" t="s">
        <v>8</v>
      </c>
      <c r="K41" s="19"/>
      <c r="L41" s="19" t="s">
        <v>9</v>
      </c>
      <c r="M41" s="19"/>
      <c r="N41" s="19" t="s">
        <v>10</v>
      </c>
      <c r="O41" s="19"/>
      <c r="P41" s="19" t="s">
        <v>11</v>
      </c>
      <c r="Q41" s="19" t="s">
        <v>12</v>
      </c>
      <c r="R41" s="19"/>
      <c r="S41" s="19" t="s">
        <v>13</v>
      </c>
      <c r="T41" s="19"/>
      <c r="U41" s="19" t="s">
        <v>14</v>
      </c>
      <c r="V41" s="19"/>
      <c r="W41" s="19" t="s">
        <v>15</v>
      </c>
      <c r="X41" s="19" t="s">
        <v>16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26" x14ac:dyDescent="0.25">
      <c r="B1" s="21">
        <v>2019</v>
      </c>
      <c r="C1" s="20"/>
      <c r="D1" s="22" t="s">
        <v>20</v>
      </c>
    </row>
    <row r="7" spans="2:26" x14ac:dyDescent="0.25">
      <c r="X7" s="23"/>
    </row>
    <row r="8" spans="2:26" x14ac:dyDescent="0.25">
      <c r="Z8" s="24"/>
    </row>
    <row r="9" spans="2:26" x14ac:dyDescent="0.25">
      <c r="Z9" s="24"/>
    </row>
    <row r="10" spans="2:26" x14ac:dyDescent="0.25">
      <c r="Z10" s="24"/>
    </row>
    <row r="11" spans="2:26" x14ac:dyDescent="0.25">
      <c r="Z11" s="24"/>
    </row>
    <row r="12" spans="2:26" x14ac:dyDescent="0.25">
      <c r="Z12" s="24"/>
    </row>
    <row r="13" spans="2:26" x14ac:dyDescent="0.25">
      <c r="Z13" s="24"/>
    </row>
    <row r="14" spans="2:26" x14ac:dyDescent="0.25">
      <c r="Z14" s="24"/>
    </row>
    <row r="15" spans="2:26" x14ac:dyDescent="0.25">
      <c r="Z15" s="24"/>
    </row>
    <row r="16" spans="2:26" x14ac:dyDescent="0.25">
      <c r="Z16" s="24"/>
    </row>
    <row r="17" spans="2:30" ht="30" x14ac:dyDescent="0.25">
      <c r="B17" s="1">
        <v>2019</v>
      </c>
      <c r="D17" s="32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P17" s="13"/>
      <c r="Q17" s="4"/>
      <c r="S17" s="5"/>
      <c r="U17" s="4"/>
      <c r="W17" s="5"/>
      <c r="Z17" s="24"/>
    </row>
    <row r="18" spans="2:30" x14ac:dyDescent="0.25">
      <c r="B18" t="s">
        <v>4</v>
      </c>
      <c r="D18" s="7">
        <v>78349590.043374449</v>
      </c>
      <c r="E18" s="7"/>
      <c r="F18" s="6">
        <v>2917104.9652241701</v>
      </c>
      <c r="G18" s="7"/>
      <c r="H18" s="7">
        <v>4236</v>
      </c>
      <c r="J18" t="s">
        <v>4</v>
      </c>
      <c r="L18" s="8">
        <v>3.7231911023519797E-2</v>
      </c>
      <c r="N18" s="9"/>
      <c r="Q18" s="10"/>
      <c r="S18" s="7"/>
      <c r="V18" s="7"/>
      <c r="W18" s="7"/>
      <c r="Z18" s="24"/>
    </row>
    <row r="19" spans="2:30" x14ac:dyDescent="0.25">
      <c r="B19" t="s">
        <v>5</v>
      </c>
      <c r="D19" s="7">
        <v>20311418.337669495</v>
      </c>
      <c r="E19" s="7"/>
      <c r="F19" s="6">
        <v>1976238.7852241702</v>
      </c>
      <c r="G19" s="7"/>
      <c r="H19" s="7">
        <v>688</v>
      </c>
      <c r="J19" t="s">
        <v>5</v>
      </c>
      <c r="L19" s="8">
        <v>9.7296936746118001E-2</v>
      </c>
      <c r="N19" s="9"/>
      <c r="Q19" s="10"/>
      <c r="S19" s="7"/>
      <c r="V19" s="7"/>
      <c r="W19" s="7"/>
      <c r="Y19" s="7"/>
      <c r="Z19" s="24"/>
      <c r="AA19" s="7"/>
      <c r="AC19" s="8"/>
      <c r="AD19" s="8"/>
    </row>
    <row r="20" spans="2:30" x14ac:dyDescent="0.25">
      <c r="B20" t="s">
        <v>6</v>
      </c>
      <c r="D20" s="7">
        <v>472863.13430181995</v>
      </c>
      <c r="E20" s="11"/>
      <c r="F20" s="6">
        <v>84819</v>
      </c>
      <c r="G20" s="7"/>
      <c r="H20" s="6">
        <v>5</v>
      </c>
      <c r="J20" t="s">
        <v>6</v>
      </c>
      <c r="L20" s="8">
        <v>0.17937325591100442</v>
      </c>
      <c r="N20" s="9"/>
      <c r="Q20" s="10"/>
      <c r="S20" s="7"/>
      <c r="V20" s="7"/>
      <c r="W20" s="7"/>
      <c r="Y20" s="7"/>
      <c r="Z20" s="24"/>
      <c r="AA20" s="7"/>
      <c r="AC20" s="8"/>
      <c r="AD20" s="8"/>
    </row>
    <row r="21" spans="2:30" x14ac:dyDescent="0.25">
      <c r="B21" t="s">
        <v>7</v>
      </c>
      <c r="D21" s="7">
        <v>2524208.2006210499</v>
      </c>
      <c r="E21" s="7"/>
      <c r="F21" s="6">
        <v>328965.67936060176</v>
      </c>
      <c r="G21" s="7"/>
      <c r="H21" s="6">
        <v>34</v>
      </c>
      <c r="J21" t="s">
        <v>7</v>
      </c>
      <c r="L21" s="8">
        <v>0.13032430497597777</v>
      </c>
      <c r="N21" s="9"/>
      <c r="Q21" s="10"/>
      <c r="S21" s="7"/>
      <c r="V21" s="7"/>
      <c r="W21" s="7"/>
      <c r="Y21" s="7"/>
      <c r="Z21" s="24"/>
      <c r="AA21" s="7"/>
      <c r="AC21" s="8"/>
      <c r="AD21" s="8"/>
    </row>
    <row r="22" spans="2:30" x14ac:dyDescent="0.25">
      <c r="B22" t="s">
        <v>8</v>
      </c>
      <c r="D22" s="7">
        <v>1244746.7060434152</v>
      </c>
      <c r="E22" s="7"/>
      <c r="F22" s="6">
        <v>185559</v>
      </c>
      <c r="G22" s="7"/>
      <c r="H22" s="6">
        <v>21</v>
      </c>
      <c r="J22" t="s">
        <v>8</v>
      </c>
      <c r="L22" s="8">
        <v>0.14907370238385506</v>
      </c>
      <c r="N22" s="9"/>
      <c r="Q22" s="10"/>
      <c r="S22" s="7"/>
      <c r="V22" s="7"/>
      <c r="W22" s="7"/>
      <c r="Y22" s="7"/>
      <c r="Z22" s="7"/>
      <c r="AA22" s="7"/>
      <c r="AC22" s="8"/>
      <c r="AD22" s="8"/>
    </row>
    <row r="23" spans="2:30" x14ac:dyDescent="0.25">
      <c r="B23" t="s">
        <v>9</v>
      </c>
      <c r="D23" s="7">
        <v>1786825.3500371117</v>
      </c>
      <c r="E23" s="7"/>
      <c r="F23" s="6">
        <v>263364</v>
      </c>
      <c r="G23" s="7"/>
      <c r="H23" s="6">
        <v>33</v>
      </c>
      <c r="J23" t="s">
        <v>9</v>
      </c>
      <c r="L23" s="8">
        <v>0.14739213320122754</v>
      </c>
      <c r="N23" s="9"/>
      <c r="Q23" s="10"/>
      <c r="S23" s="7"/>
      <c r="V23" s="7"/>
      <c r="W23" s="7"/>
      <c r="Y23" s="7"/>
      <c r="Z23" s="7"/>
      <c r="AA23" s="7"/>
      <c r="AC23" s="8"/>
      <c r="AD23" s="8"/>
    </row>
    <row r="24" spans="2:30" x14ac:dyDescent="0.25">
      <c r="B24" t="s">
        <v>10</v>
      </c>
      <c r="D24" s="7">
        <v>2424569.8877030774</v>
      </c>
      <c r="E24" s="7"/>
      <c r="F24" s="6">
        <v>349713.94099999999</v>
      </c>
      <c r="G24" s="7"/>
      <c r="H24" s="6">
        <v>13</v>
      </c>
      <c r="J24" t="s">
        <v>10</v>
      </c>
      <c r="L24" s="8">
        <v>0.14423751724942127</v>
      </c>
      <c r="N24" s="9"/>
      <c r="Q24" s="10"/>
      <c r="S24" s="7"/>
      <c r="V24" s="7"/>
      <c r="W24" s="7"/>
      <c r="Y24" s="7"/>
      <c r="Z24" s="7"/>
      <c r="AA24" s="7"/>
      <c r="AC24" s="8"/>
      <c r="AD24" s="8"/>
    </row>
    <row r="25" spans="2:30" x14ac:dyDescent="0.25">
      <c r="B25" t="s">
        <v>11</v>
      </c>
      <c r="D25" s="7">
        <v>811669.99567927036</v>
      </c>
      <c r="E25" s="7"/>
      <c r="F25" s="6">
        <v>112148.00000000001</v>
      </c>
      <c r="G25" s="7"/>
      <c r="H25" s="6">
        <v>5</v>
      </c>
      <c r="J25" t="s">
        <v>11</v>
      </c>
      <c r="L25" s="8">
        <v>0.13816945383837381</v>
      </c>
      <c r="N25" s="9"/>
      <c r="Q25" s="10"/>
      <c r="S25" s="7"/>
      <c r="V25" s="7"/>
      <c r="W25" s="7"/>
      <c r="Y25" s="7"/>
      <c r="Z25" s="7"/>
      <c r="AA25" s="7"/>
      <c r="AC25" s="8"/>
      <c r="AD25" s="8"/>
    </row>
    <row r="26" spans="2:30" x14ac:dyDescent="0.25">
      <c r="B26" t="s">
        <v>12</v>
      </c>
      <c r="D26" s="7">
        <v>3433598.2418067171</v>
      </c>
      <c r="E26" s="7"/>
      <c r="F26" s="6">
        <v>275491</v>
      </c>
      <c r="G26" s="7"/>
      <c r="H26" s="6">
        <v>180</v>
      </c>
      <c r="J26" t="s">
        <v>12</v>
      </c>
      <c r="L26" s="8">
        <v>8.0233906415049891E-2</v>
      </c>
      <c r="N26" s="9"/>
      <c r="Q26" s="10"/>
      <c r="S26" s="7"/>
      <c r="V26" s="7"/>
      <c r="W26" s="7"/>
      <c r="Y26" s="7"/>
      <c r="Z26" s="7"/>
      <c r="AA26" s="7"/>
      <c r="AC26" s="8"/>
      <c r="AD26" s="8"/>
    </row>
    <row r="27" spans="2:30" x14ac:dyDescent="0.25">
      <c r="B27" t="s">
        <v>13</v>
      </c>
      <c r="D27" s="7">
        <v>673581.88232376392</v>
      </c>
      <c r="E27" s="7"/>
      <c r="F27" s="6">
        <v>21857</v>
      </c>
      <c r="G27" s="7"/>
      <c r="H27" s="6">
        <v>79</v>
      </c>
      <c r="J27" t="s">
        <v>13</v>
      </c>
      <c r="L27" s="8">
        <v>3.2448913151577635E-2</v>
      </c>
      <c r="N27" s="9"/>
      <c r="Q27" s="10"/>
      <c r="S27" s="7"/>
      <c r="V27" s="7"/>
      <c r="W27" s="7"/>
      <c r="Y27" s="7"/>
      <c r="Z27" s="7"/>
      <c r="AA27" s="7"/>
      <c r="AC27" s="8"/>
      <c r="AD27" s="8"/>
    </row>
    <row r="28" spans="2:30" x14ac:dyDescent="0.25">
      <c r="B28" t="s">
        <v>14</v>
      </c>
      <c r="D28" s="7">
        <v>12806163.252603453</v>
      </c>
      <c r="E28" s="7"/>
      <c r="F28" s="6">
        <v>403504.00000000006</v>
      </c>
      <c r="G28" s="7"/>
      <c r="H28" s="6">
        <v>2000</v>
      </c>
      <c r="J28" t="s">
        <v>14</v>
      </c>
      <c r="L28" s="8">
        <v>3.150857848996802E-2</v>
      </c>
      <c r="N28" s="9"/>
      <c r="Q28" s="10"/>
      <c r="S28" s="7"/>
      <c r="V28" s="7"/>
      <c r="W28" s="7"/>
      <c r="Y28" s="7"/>
      <c r="Z28" s="7"/>
      <c r="AA28" s="7"/>
      <c r="AC28" s="8"/>
      <c r="AD28" s="8"/>
    </row>
    <row r="29" spans="2:30" x14ac:dyDescent="0.25">
      <c r="B29" t="s">
        <v>15</v>
      </c>
      <c r="D29" s="7">
        <v>4537294.2342676502</v>
      </c>
      <c r="E29" s="7"/>
      <c r="F29" s="6">
        <v>49446</v>
      </c>
      <c r="G29" s="7"/>
      <c r="H29" s="6">
        <v>3</v>
      </c>
      <c r="J29" t="s">
        <v>15</v>
      </c>
      <c r="L29" s="8">
        <v>1.0897684268867107E-2</v>
      </c>
      <c r="N29" s="9"/>
      <c r="Q29" s="10"/>
      <c r="S29" s="7"/>
      <c r="V29" s="7"/>
      <c r="W29" s="7"/>
      <c r="Y29" s="7"/>
      <c r="Z29" s="7"/>
      <c r="AA29" s="7"/>
      <c r="AC29" s="8"/>
      <c r="AD29" s="8"/>
    </row>
    <row r="30" spans="2:30" x14ac:dyDescent="0.25">
      <c r="B30" t="s">
        <v>16</v>
      </c>
      <c r="D30" s="7">
        <v>19131875</v>
      </c>
      <c r="E30" s="7"/>
      <c r="F30" s="6">
        <v>83757</v>
      </c>
      <c r="G30" s="7"/>
      <c r="H30" s="6">
        <v>1170</v>
      </c>
      <c r="J30" t="s">
        <v>16</v>
      </c>
      <c r="L30" s="8">
        <v>4.3778772336741691E-3</v>
      </c>
      <c r="N30" s="9"/>
      <c r="Q30" s="10"/>
      <c r="S30" s="7"/>
      <c r="V30" s="7"/>
      <c r="W30" s="7"/>
      <c r="Y30" s="7"/>
      <c r="Z30" s="7"/>
      <c r="AA30" s="7"/>
      <c r="AC30" s="8"/>
      <c r="AD30" s="8"/>
    </row>
    <row r="31" spans="2:30" x14ac:dyDescent="0.25">
      <c r="D31" s="6"/>
      <c r="F31" s="7"/>
      <c r="L31" s="8"/>
      <c r="N31" s="9"/>
      <c r="Q31" s="10"/>
      <c r="S31" s="7"/>
      <c r="V31" s="7"/>
      <c r="W31" s="7"/>
      <c r="Z31" s="8"/>
      <c r="AC31" s="8"/>
      <c r="AD31" s="8"/>
    </row>
    <row r="32" spans="2:30" x14ac:dyDescent="0.25">
      <c r="D32" s="6"/>
      <c r="E32" s="11"/>
      <c r="F32" s="7"/>
      <c r="G32" s="7"/>
      <c r="L32" s="8"/>
    </row>
    <row r="33" spans="2:39" ht="9" customHeight="1" x14ac:dyDescent="0.25"/>
    <row r="34" spans="2:39" ht="24" customHeight="1" x14ac:dyDescent="0.25">
      <c r="B34" s="25" t="s">
        <v>22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78349.590043374454</v>
      </c>
      <c r="C36" s="18"/>
      <c r="D36" s="17">
        <v>20311.418337669496</v>
      </c>
      <c r="E36" s="17"/>
      <c r="F36" s="17">
        <v>472.86313430181997</v>
      </c>
      <c r="G36" s="17"/>
      <c r="H36" s="17">
        <v>2524.2082006210499</v>
      </c>
      <c r="I36" s="17"/>
      <c r="J36" s="17">
        <v>1244.7467060434153</v>
      </c>
      <c r="K36" s="17"/>
      <c r="L36" s="17">
        <v>1786.8253500371118</v>
      </c>
      <c r="M36" s="17"/>
      <c r="N36" s="17">
        <v>2424.5698877030773</v>
      </c>
      <c r="O36" s="17"/>
      <c r="P36" s="17">
        <v>811.66999567927041</v>
      </c>
      <c r="Q36" s="17">
        <v>3433.5982418067169</v>
      </c>
      <c r="R36" s="17"/>
      <c r="S36" s="17">
        <v>673.58188232376392</v>
      </c>
      <c r="T36" s="17"/>
      <c r="U36" s="17">
        <v>12806.163252603452</v>
      </c>
      <c r="V36" s="17"/>
      <c r="W36" s="17">
        <v>4537.2942342676506</v>
      </c>
      <c r="X36" s="17">
        <v>19131.875</v>
      </c>
    </row>
    <row r="39" spans="2:39" ht="15.75" x14ac:dyDescent="0.25">
      <c r="B39" s="25" t="s">
        <v>19</v>
      </c>
    </row>
    <row r="40" spans="2:39" ht="44.25" customHeight="1" x14ac:dyDescent="0.3">
      <c r="B40" s="17">
        <v>4236</v>
      </c>
      <c r="C40" s="18"/>
      <c r="D40" s="17">
        <v>688</v>
      </c>
      <c r="E40" s="17"/>
      <c r="F40" s="17">
        <v>5</v>
      </c>
      <c r="G40" s="17"/>
      <c r="H40" s="17">
        <v>34</v>
      </c>
      <c r="I40" s="17"/>
      <c r="J40" s="17">
        <v>21</v>
      </c>
      <c r="K40" s="17"/>
      <c r="L40" s="17">
        <v>33</v>
      </c>
      <c r="M40" s="17"/>
      <c r="N40" s="17">
        <v>13</v>
      </c>
      <c r="O40" s="17"/>
      <c r="P40" s="17">
        <v>5</v>
      </c>
      <c r="Q40" s="17">
        <v>180</v>
      </c>
      <c r="R40" s="17"/>
      <c r="S40" s="17">
        <v>79</v>
      </c>
      <c r="T40" s="17"/>
      <c r="U40" s="17">
        <v>2000</v>
      </c>
      <c r="V40" s="17"/>
      <c r="W40" s="17">
        <v>3</v>
      </c>
      <c r="X40" s="17">
        <v>1170</v>
      </c>
    </row>
    <row r="41" spans="2:39" ht="20.25" x14ac:dyDescent="0.35">
      <c r="B41" s="19" t="s">
        <v>4</v>
      </c>
      <c r="C41" s="19"/>
      <c r="D41" s="19" t="s">
        <v>5</v>
      </c>
      <c r="E41" s="19"/>
      <c r="F41" s="19" t="s">
        <v>6</v>
      </c>
      <c r="G41" s="19"/>
      <c r="H41" s="19" t="s">
        <v>7</v>
      </c>
      <c r="I41" s="19"/>
      <c r="J41" s="19" t="s">
        <v>8</v>
      </c>
      <c r="K41" s="19"/>
      <c r="L41" s="19" t="s">
        <v>9</v>
      </c>
      <c r="M41" s="19"/>
      <c r="N41" s="19" t="s">
        <v>10</v>
      </c>
      <c r="O41" s="19"/>
      <c r="P41" s="19" t="s">
        <v>11</v>
      </c>
      <c r="Q41" s="19" t="s">
        <v>12</v>
      </c>
      <c r="R41" s="19"/>
      <c r="S41" s="19" t="s">
        <v>13</v>
      </c>
      <c r="T41" s="19"/>
      <c r="U41" s="19" t="s">
        <v>14</v>
      </c>
      <c r="V41" s="19"/>
      <c r="W41" s="19" t="s">
        <v>15</v>
      </c>
      <c r="X41" s="19" t="s">
        <v>16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26" x14ac:dyDescent="0.25">
      <c r="B1" s="21">
        <v>2018</v>
      </c>
      <c r="C1" s="20"/>
      <c r="D1" s="22" t="s">
        <v>20</v>
      </c>
    </row>
    <row r="7" spans="2:26" x14ac:dyDescent="0.25">
      <c r="X7" s="23"/>
    </row>
    <row r="8" spans="2:26" x14ac:dyDescent="0.25">
      <c r="Z8" s="24"/>
    </row>
    <row r="9" spans="2:26" x14ac:dyDescent="0.25">
      <c r="Z9" s="24"/>
    </row>
    <row r="10" spans="2:26" x14ac:dyDescent="0.25">
      <c r="Z10" s="24"/>
    </row>
    <row r="11" spans="2:26" x14ac:dyDescent="0.25">
      <c r="Z11" s="24"/>
    </row>
    <row r="12" spans="2:26" x14ac:dyDescent="0.25">
      <c r="Z12" s="24"/>
    </row>
    <row r="13" spans="2:26" x14ac:dyDescent="0.25">
      <c r="Z13" s="24"/>
    </row>
    <row r="14" spans="2:26" x14ac:dyDescent="0.25">
      <c r="Z14" s="24"/>
    </row>
    <row r="15" spans="2:26" x14ac:dyDescent="0.25">
      <c r="Z15" s="24"/>
    </row>
    <row r="16" spans="2:26" x14ac:dyDescent="0.25">
      <c r="Z16" s="24"/>
    </row>
    <row r="17" spans="2:30" ht="30" x14ac:dyDescent="0.25">
      <c r="B17" s="1">
        <v>2018</v>
      </c>
      <c r="D17" s="32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Q17" s="4"/>
      <c r="S17" s="5"/>
      <c r="U17" s="4"/>
      <c r="W17" s="5"/>
      <c r="Z17" s="24"/>
    </row>
    <row r="18" spans="2:30" x14ac:dyDescent="0.25">
      <c r="B18" t="s">
        <v>4</v>
      </c>
      <c r="D18" s="7">
        <v>75255106.032294855</v>
      </c>
      <c r="E18" s="7"/>
      <c r="F18" s="6">
        <v>2764303.6056278916</v>
      </c>
      <c r="G18" s="7"/>
      <c r="H18" s="7">
        <v>2577</v>
      </c>
      <c r="J18" t="s">
        <v>4</v>
      </c>
      <c r="L18" s="8">
        <v>3.6732439184148154E-2</v>
      </c>
      <c r="N18" s="9"/>
      <c r="Q18" s="10"/>
      <c r="S18" s="7"/>
      <c r="V18" s="7"/>
      <c r="W18" s="7"/>
      <c r="Z18" s="24"/>
    </row>
    <row r="19" spans="2:30" x14ac:dyDescent="0.25">
      <c r="B19" t="s">
        <v>5</v>
      </c>
      <c r="D19" s="7">
        <v>20205216.067925327</v>
      </c>
      <c r="E19" s="7"/>
      <c r="F19" s="6">
        <v>1826379.0556278918</v>
      </c>
      <c r="G19" s="7"/>
      <c r="H19" s="7">
        <v>744</v>
      </c>
      <c r="J19" t="s">
        <v>5</v>
      </c>
      <c r="L19" s="8">
        <v>9.0391463743224626E-2</v>
      </c>
      <c r="N19" s="9"/>
      <c r="Q19" s="10"/>
      <c r="S19" s="7"/>
      <c r="V19" s="7"/>
      <c r="W19" s="7"/>
      <c r="Y19" s="7"/>
      <c r="Z19" s="24"/>
      <c r="AA19" s="7"/>
      <c r="AC19" s="8"/>
      <c r="AD19" s="8"/>
    </row>
    <row r="20" spans="2:30" x14ac:dyDescent="0.25">
      <c r="B20" t="s">
        <v>6</v>
      </c>
      <c r="D20" s="7">
        <v>466462.22374625725</v>
      </c>
      <c r="E20" s="11"/>
      <c r="F20" s="6">
        <v>76340</v>
      </c>
      <c r="G20" s="7"/>
      <c r="H20" s="6">
        <v>5</v>
      </c>
      <c r="J20" t="s">
        <v>6</v>
      </c>
      <c r="L20" s="8">
        <v>0.16365741128380609</v>
      </c>
      <c r="N20" s="9"/>
      <c r="Q20" s="10"/>
      <c r="S20" s="7"/>
      <c r="V20" s="7"/>
      <c r="W20" s="7"/>
      <c r="Y20" s="7"/>
      <c r="Z20" s="24"/>
      <c r="AA20" s="7"/>
      <c r="AC20" s="8"/>
      <c r="AD20" s="8"/>
    </row>
    <row r="21" spans="2:30" x14ac:dyDescent="0.25">
      <c r="B21" t="s">
        <v>7</v>
      </c>
      <c r="D21" s="7">
        <v>2478252.5855288627</v>
      </c>
      <c r="E21" s="7"/>
      <c r="F21" s="6">
        <v>320192.72690686729</v>
      </c>
      <c r="G21" s="7"/>
      <c r="H21" s="6">
        <v>95</v>
      </c>
      <c r="J21" t="s">
        <v>7</v>
      </c>
      <c r="L21" s="8">
        <v>0.12920100589284272</v>
      </c>
      <c r="N21" s="9"/>
      <c r="Q21" s="10"/>
      <c r="S21" s="7"/>
      <c r="V21" s="7"/>
      <c r="W21" s="7"/>
      <c r="Y21" s="7"/>
      <c r="Z21" s="24"/>
      <c r="AA21" s="7"/>
      <c r="AC21" s="8"/>
      <c r="AD21" s="8"/>
    </row>
    <row r="22" spans="2:30" x14ac:dyDescent="0.25">
      <c r="B22" t="s">
        <v>8</v>
      </c>
      <c r="D22" s="7">
        <v>1251043.1031548942</v>
      </c>
      <c r="E22" s="7"/>
      <c r="F22" s="6">
        <v>166391</v>
      </c>
      <c r="G22" s="7"/>
      <c r="H22" s="6">
        <v>20</v>
      </c>
      <c r="J22" t="s">
        <v>8</v>
      </c>
      <c r="L22" s="8">
        <v>0.13300181231197658</v>
      </c>
      <c r="N22" s="9"/>
      <c r="Q22" s="10"/>
      <c r="S22" s="7"/>
      <c r="V22" s="7"/>
      <c r="W22" s="7"/>
      <c r="Y22" s="7"/>
      <c r="Z22" s="7"/>
      <c r="AA22" s="7"/>
      <c r="AC22" s="8"/>
      <c r="AD22" s="8"/>
    </row>
    <row r="23" spans="2:30" x14ac:dyDescent="0.25">
      <c r="B23" t="s">
        <v>9</v>
      </c>
      <c r="D23" s="7">
        <v>1819212.2709458165</v>
      </c>
      <c r="E23" s="7"/>
      <c r="F23" s="6">
        <v>247429.73872102454</v>
      </c>
      <c r="G23" s="7"/>
      <c r="H23" s="6">
        <v>30</v>
      </c>
      <c r="J23" t="s">
        <v>9</v>
      </c>
      <c r="L23" s="8">
        <v>0.13600927317425399</v>
      </c>
      <c r="N23" s="9"/>
      <c r="Q23" s="10"/>
      <c r="S23" s="7"/>
      <c r="V23" s="7"/>
      <c r="W23" s="7"/>
      <c r="Y23" s="7"/>
      <c r="Z23" s="7"/>
      <c r="AA23" s="7"/>
      <c r="AC23" s="8"/>
      <c r="AD23" s="8"/>
    </row>
    <row r="24" spans="2:30" x14ac:dyDescent="0.25">
      <c r="B24" t="s">
        <v>10</v>
      </c>
      <c r="D24" s="7">
        <v>2436434.4204192767</v>
      </c>
      <c r="E24" s="7"/>
      <c r="F24" s="6">
        <v>320409.08999999997</v>
      </c>
      <c r="G24" s="7"/>
      <c r="H24" s="6">
        <v>13</v>
      </c>
      <c r="J24" t="s">
        <v>10</v>
      </c>
      <c r="L24" s="8">
        <v>0.13150737295234155</v>
      </c>
      <c r="N24" s="9"/>
      <c r="Q24" s="10"/>
      <c r="S24" s="7"/>
      <c r="V24" s="7"/>
      <c r="W24" s="7"/>
      <c r="Y24" s="7"/>
      <c r="Z24" s="7"/>
      <c r="AA24" s="7"/>
      <c r="AC24" s="8"/>
      <c r="AD24" s="8"/>
    </row>
    <row r="25" spans="2:30" x14ac:dyDescent="0.25">
      <c r="B25" t="s">
        <v>11</v>
      </c>
      <c r="D25" s="7">
        <v>800765.20533550228</v>
      </c>
      <c r="E25" s="7"/>
      <c r="F25" s="6">
        <v>98368.000000000015</v>
      </c>
      <c r="G25" s="7"/>
      <c r="H25" s="6">
        <v>5</v>
      </c>
      <c r="J25" t="s">
        <v>11</v>
      </c>
      <c r="L25" s="8">
        <v>0.12284250032915213</v>
      </c>
      <c r="N25" s="9"/>
      <c r="Q25" s="10"/>
      <c r="S25" s="7"/>
      <c r="V25" s="7"/>
      <c r="W25" s="7"/>
      <c r="Y25" s="7"/>
      <c r="Z25" s="7"/>
      <c r="AA25" s="7"/>
      <c r="AC25" s="8"/>
      <c r="AD25" s="8"/>
    </row>
    <row r="26" spans="2:30" x14ac:dyDescent="0.25">
      <c r="B26" t="s">
        <v>12</v>
      </c>
      <c r="D26" s="7">
        <v>3505929.2026822902</v>
      </c>
      <c r="E26" s="7"/>
      <c r="F26" s="6">
        <v>244300</v>
      </c>
      <c r="G26" s="7"/>
      <c r="H26" s="6">
        <v>183</v>
      </c>
      <c r="J26" t="s">
        <v>12</v>
      </c>
      <c r="L26" s="8">
        <v>6.9681954733453483E-2</v>
      </c>
      <c r="N26" s="9"/>
      <c r="Q26" s="10"/>
      <c r="S26" s="7"/>
      <c r="V26" s="7"/>
      <c r="W26" s="7"/>
      <c r="Y26" s="7"/>
      <c r="Z26" s="7"/>
      <c r="AA26" s="7"/>
      <c r="AC26" s="8"/>
      <c r="AD26" s="8"/>
    </row>
    <row r="27" spans="2:30" x14ac:dyDescent="0.25">
      <c r="B27" t="s">
        <v>13</v>
      </c>
      <c r="D27" s="7">
        <v>672376.39371717453</v>
      </c>
      <c r="E27" s="7"/>
      <c r="F27" s="6">
        <v>24131</v>
      </c>
      <c r="G27" s="7"/>
      <c r="H27" s="6">
        <v>59</v>
      </c>
      <c r="J27" t="s">
        <v>13</v>
      </c>
      <c r="L27" s="8">
        <v>3.5889124343872127E-2</v>
      </c>
      <c r="N27" s="9"/>
      <c r="Q27" s="10"/>
      <c r="S27" s="7"/>
      <c r="V27" s="7"/>
      <c r="W27" s="7"/>
      <c r="Y27" s="7"/>
      <c r="Z27" s="7"/>
      <c r="AA27" s="7"/>
      <c r="AC27" s="8"/>
      <c r="AD27" s="8"/>
    </row>
    <row r="28" spans="2:30" x14ac:dyDescent="0.25">
      <c r="B28" t="s">
        <v>14</v>
      </c>
      <c r="D28" s="7">
        <v>11936975.319857767</v>
      </c>
      <c r="E28" s="7"/>
      <c r="F28" s="6">
        <v>411573</v>
      </c>
      <c r="G28" s="7"/>
      <c r="H28" s="6">
        <v>31</v>
      </c>
      <c r="J28" t="s">
        <v>14</v>
      </c>
      <c r="L28" s="8">
        <v>3.4478834794550287E-2</v>
      </c>
      <c r="N28" s="9"/>
      <c r="Q28" s="10"/>
      <c r="S28" s="7"/>
      <c r="V28" s="7"/>
      <c r="W28" s="7"/>
      <c r="Y28" s="7"/>
      <c r="Z28" s="7"/>
      <c r="AA28" s="7"/>
      <c r="AC28" s="8"/>
      <c r="AD28" s="8"/>
    </row>
    <row r="29" spans="2:30" x14ac:dyDescent="0.25">
      <c r="B29" t="s">
        <v>15</v>
      </c>
      <c r="D29" s="7">
        <v>4360452.2426656829</v>
      </c>
      <c r="E29" s="7"/>
      <c r="F29" s="6">
        <v>49348</v>
      </c>
      <c r="G29" s="7"/>
      <c r="H29" s="6">
        <v>3</v>
      </c>
      <c r="J29" t="s">
        <v>15</v>
      </c>
      <c r="L29" s="8">
        <v>1.1317174745579143E-2</v>
      </c>
      <c r="N29" s="9"/>
      <c r="Q29" s="10"/>
      <c r="S29" s="7"/>
      <c r="V29" s="7"/>
      <c r="W29" s="7"/>
      <c r="Y29" s="7"/>
      <c r="Z29" s="7"/>
      <c r="AA29" s="7"/>
      <c r="AC29" s="8"/>
      <c r="AD29" s="8"/>
    </row>
    <row r="30" spans="2:30" x14ac:dyDescent="0.25">
      <c r="B30" t="s">
        <v>16</v>
      </c>
      <c r="D30" s="7">
        <v>17977280.566131756</v>
      </c>
      <c r="E30" s="7"/>
      <c r="F30" s="6">
        <v>87821</v>
      </c>
      <c r="G30" s="7"/>
      <c r="H30" s="6">
        <v>700</v>
      </c>
      <c r="J30" t="s">
        <v>16</v>
      </c>
      <c r="L30" s="8">
        <v>4.8851103856859257E-3</v>
      </c>
      <c r="N30" s="9"/>
      <c r="Q30" s="10"/>
      <c r="S30" s="7"/>
      <c r="V30" s="7"/>
      <c r="W30" s="7"/>
      <c r="Y30" s="7"/>
      <c r="Z30" s="7"/>
      <c r="AA30" s="7"/>
      <c r="AC30" s="8"/>
      <c r="AD30" s="8"/>
    </row>
    <row r="31" spans="2:30" x14ac:dyDescent="0.25">
      <c r="D31" s="6"/>
      <c r="F31" s="7"/>
      <c r="L31" s="8"/>
      <c r="N31" s="9"/>
      <c r="Q31" s="10"/>
      <c r="S31" s="7"/>
      <c r="V31" s="7"/>
      <c r="W31" s="7"/>
      <c r="Z31" s="8"/>
      <c r="AC31" s="8"/>
      <c r="AD31" s="8"/>
    </row>
    <row r="32" spans="2:30" x14ac:dyDescent="0.25">
      <c r="D32" s="6"/>
      <c r="E32" s="11"/>
      <c r="F32" s="7"/>
      <c r="G32" s="7"/>
      <c r="L32" s="8"/>
    </row>
    <row r="33" spans="2:39" x14ac:dyDescent="0.25">
      <c r="D33" s="6"/>
      <c r="E33" s="11"/>
      <c r="F33" s="7"/>
      <c r="G33" s="7"/>
      <c r="L33" s="8"/>
    </row>
    <row r="34" spans="2:39" ht="18" x14ac:dyDescent="0.25">
      <c r="B34" s="25" t="s">
        <v>22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75255.106032294862</v>
      </c>
      <c r="C36" s="18"/>
      <c r="D36" s="17">
        <v>20205.216067925325</v>
      </c>
      <c r="E36" s="17"/>
      <c r="F36" s="17">
        <v>466.46222374625728</v>
      </c>
      <c r="G36" s="17"/>
      <c r="H36" s="17">
        <v>2478.2525855288627</v>
      </c>
      <c r="I36" s="17"/>
      <c r="J36" s="17">
        <v>1251.0431031548942</v>
      </c>
      <c r="K36" s="17"/>
      <c r="L36" s="17">
        <v>1819.2122709458165</v>
      </c>
      <c r="M36" s="17"/>
      <c r="N36" s="17">
        <v>2436.4344204192766</v>
      </c>
      <c r="O36" s="17"/>
      <c r="P36" s="17">
        <v>800.76520533550229</v>
      </c>
      <c r="Q36" s="17">
        <v>3505.9292026822905</v>
      </c>
      <c r="R36" s="17"/>
      <c r="S36" s="17">
        <v>672.37639371717455</v>
      </c>
      <c r="T36" s="17"/>
      <c r="U36" s="17">
        <v>11936.975319857767</v>
      </c>
      <c r="V36" s="17"/>
      <c r="W36" s="17">
        <v>4360.4522426656831</v>
      </c>
      <c r="X36" s="17">
        <v>17977.280566131754</v>
      </c>
    </row>
    <row r="39" spans="2:39" ht="15.75" x14ac:dyDescent="0.25">
      <c r="B39" s="25" t="s">
        <v>19</v>
      </c>
    </row>
    <row r="40" spans="2:39" ht="44.25" customHeight="1" x14ac:dyDescent="0.3">
      <c r="B40" s="17">
        <v>2577</v>
      </c>
      <c r="C40" s="18"/>
      <c r="D40" s="17">
        <v>744</v>
      </c>
      <c r="E40" s="17"/>
      <c r="F40" s="17">
        <v>5</v>
      </c>
      <c r="G40" s="17"/>
      <c r="H40" s="17">
        <v>95</v>
      </c>
      <c r="I40" s="17"/>
      <c r="J40" s="17">
        <v>20</v>
      </c>
      <c r="K40" s="17"/>
      <c r="L40" s="17">
        <v>30</v>
      </c>
      <c r="M40" s="17"/>
      <c r="N40" s="17">
        <v>13</v>
      </c>
      <c r="O40" s="17"/>
      <c r="P40" s="17">
        <v>5</v>
      </c>
      <c r="Q40" s="17">
        <v>183</v>
      </c>
      <c r="R40" s="17"/>
      <c r="S40" s="17">
        <v>59</v>
      </c>
      <c r="T40" s="17"/>
      <c r="U40" s="17">
        <v>31</v>
      </c>
      <c r="V40" s="17"/>
      <c r="W40" s="17">
        <v>3</v>
      </c>
      <c r="X40" s="17">
        <v>700</v>
      </c>
    </row>
    <row r="41" spans="2:39" ht="20.25" x14ac:dyDescent="0.35">
      <c r="B41" s="19" t="s">
        <v>4</v>
      </c>
      <c r="C41" s="19"/>
      <c r="D41" s="19" t="s">
        <v>5</v>
      </c>
      <c r="E41" s="19"/>
      <c r="F41" s="19" t="s">
        <v>6</v>
      </c>
      <c r="G41" s="19"/>
      <c r="H41" s="19" t="s">
        <v>7</v>
      </c>
      <c r="I41" s="19"/>
      <c r="J41" s="19" t="s">
        <v>8</v>
      </c>
      <c r="K41" s="19"/>
      <c r="L41" s="19" t="s">
        <v>9</v>
      </c>
      <c r="M41" s="19"/>
      <c r="N41" s="19" t="s">
        <v>10</v>
      </c>
      <c r="O41" s="19"/>
      <c r="P41" s="19" t="s">
        <v>11</v>
      </c>
      <c r="Q41" s="19" t="s">
        <v>12</v>
      </c>
      <c r="R41" s="19"/>
      <c r="S41" s="19" t="s">
        <v>13</v>
      </c>
      <c r="T41" s="19"/>
      <c r="U41" s="19" t="s">
        <v>14</v>
      </c>
      <c r="V41" s="19"/>
      <c r="W41" s="19" t="s">
        <v>15</v>
      </c>
      <c r="X41" s="19" t="s">
        <v>16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4" x14ac:dyDescent="0.25">
      <c r="B1" s="21">
        <v>2017</v>
      </c>
      <c r="C1" s="20"/>
      <c r="D1" s="22" t="s">
        <v>26</v>
      </c>
    </row>
    <row r="16" spans="2:4" x14ac:dyDescent="0.25">
      <c r="B16" s="26"/>
    </row>
    <row r="17" spans="2:30" ht="30" x14ac:dyDescent="0.25">
      <c r="B17" s="1">
        <v>2017</v>
      </c>
      <c r="D17" s="32" t="s">
        <v>17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18</v>
      </c>
      <c r="Q17" s="4"/>
      <c r="S17" s="5"/>
      <c r="U17" s="4"/>
      <c r="W17" s="5"/>
      <c r="Z17" s="2"/>
    </row>
    <row r="18" spans="2:30" x14ac:dyDescent="0.25">
      <c r="B18" t="s">
        <v>4</v>
      </c>
      <c r="D18" s="6">
        <v>80683787.437857822</v>
      </c>
      <c r="E18" s="7"/>
      <c r="F18" s="7">
        <v>3117437.5714534023</v>
      </c>
      <c r="G18" s="7"/>
      <c r="H18" s="7">
        <v>7357</v>
      </c>
      <c r="J18" t="s">
        <v>4</v>
      </c>
      <c r="L18" s="8">
        <v>3.8637719800330823E-2</v>
      </c>
      <c r="N18" s="9"/>
      <c r="Q18" s="10"/>
      <c r="S18" s="7"/>
      <c r="V18" s="7"/>
      <c r="W18" s="7"/>
      <c r="Z18" s="8"/>
    </row>
    <row r="19" spans="2:30" x14ac:dyDescent="0.25">
      <c r="B19" t="s">
        <v>5</v>
      </c>
      <c r="D19" s="6">
        <v>21011736.803245489</v>
      </c>
      <c r="E19" s="7"/>
      <c r="F19" s="7">
        <v>2041986.6769802002</v>
      </c>
      <c r="G19" s="7"/>
      <c r="H19" s="7">
        <v>646</v>
      </c>
      <c r="J19" t="s">
        <v>5</v>
      </c>
      <c r="L19" s="8">
        <v>9.7183145596264731E-2</v>
      </c>
      <c r="N19" s="9"/>
      <c r="Q19" s="10"/>
      <c r="S19" s="7"/>
      <c r="V19" s="7"/>
      <c r="W19" s="7"/>
      <c r="Y19" s="7"/>
      <c r="Z19" s="7"/>
      <c r="AA19" s="7"/>
      <c r="AC19" s="8"/>
      <c r="AD19" s="8"/>
    </row>
    <row r="20" spans="2:30" x14ac:dyDescent="0.25">
      <c r="B20" t="s">
        <v>6</v>
      </c>
      <c r="D20" s="6">
        <v>492681.28304924787</v>
      </c>
      <c r="E20" s="11"/>
      <c r="F20" s="7">
        <v>83555.271800000002</v>
      </c>
      <c r="G20" s="7"/>
      <c r="H20" s="7">
        <v>5</v>
      </c>
      <c r="J20" t="s">
        <v>6</v>
      </c>
      <c r="L20" s="8">
        <v>0.16959294918383963</v>
      </c>
      <c r="N20" s="9"/>
      <c r="Q20" s="10"/>
      <c r="S20" s="7"/>
      <c r="V20" s="7"/>
      <c r="W20" s="7"/>
      <c r="Y20" s="7"/>
      <c r="Z20" s="7"/>
      <c r="AA20" s="7"/>
      <c r="AC20" s="8"/>
      <c r="AD20" s="8"/>
    </row>
    <row r="21" spans="2:30" x14ac:dyDescent="0.25">
      <c r="B21" t="s">
        <v>7</v>
      </c>
      <c r="D21" s="6">
        <v>2622433.9596041618</v>
      </c>
      <c r="E21" s="7"/>
      <c r="F21" s="7">
        <v>389047.14799999999</v>
      </c>
      <c r="G21" s="7"/>
      <c r="H21" s="7">
        <v>38</v>
      </c>
      <c r="J21" t="s">
        <v>7</v>
      </c>
      <c r="L21" s="8">
        <v>0.14835345865438837</v>
      </c>
      <c r="N21" s="9"/>
      <c r="Q21" s="10"/>
      <c r="S21" s="7"/>
      <c r="V21" s="7"/>
      <c r="W21" s="7"/>
      <c r="Y21" s="7"/>
      <c r="Z21" s="7"/>
      <c r="AA21" s="7"/>
      <c r="AC21" s="8"/>
      <c r="AD21" s="8"/>
    </row>
    <row r="22" spans="2:30" x14ac:dyDescent="0.25">
      <c r="B22" t="s">
        <v>8</v>
      </c>
      <c r="D22" s="6">
        <v>1311320.0155159885</v>
      </c>
      <c r="E22" s="7"/>
      <c r="F22" s="7">
        <v>175521.1416</v>
      </c>
      <c r="G22" s="7"/>
      <c r="H22" s="7">
        <v>22</v>
      </c>
      <c r="J22" t="s">
        <v>8</v>
      </c>
      <c r="L22" s="8">
        <v>0.13385073019794835</v>
      </c>
      <c r="N22" s="9"/>
      <c r="Q22" s="10"/>
      <c r="S22" s="7"/>
      <c r="V22" s="7"/>
      <c r="W22" s="7"/>
      <c r="Y22" s="7"/>
      <c r="Z22" s="7"/>
      <c r="AA22" s="7"/>
      <c r="AC22" s="8"/>
      <c r="AD22" s="8"/>
    </row>
    <row r="23" spans="2:30" x14ac:dyDescent="0.25">
      <c r="B23" t="s">
        <v>9</v>
      </c>
      <c r="D23" s="6">
        <v>1934797.9374113267</v>
      </c>
      <c r="E23" s="7"/>
      <c r="F23" s="7">
        <v>274059.51579999999</v>
      </c>
      <c r="G23" s="7"/>
      <c r="H23" s="7">
        <v>3</v>
      </c>
      <c r="J23" t="s">
        <v>9</v>
      </c>
      <c r="L23" s="8">
        <v>0.14164761627081296</v>
      </c>
      <c r="N23" s="9"/>
      <c r="Q23" s="10"/>
      <c r="S23" s="7"/>
      <c r="V23" s="7"/>
      <c r="W23" s="7"/>
      <c r="Y23" s="7"/>
      <c r="Z23" s="7"/>
      <c r="AA23" s="7"/>
      <c r="AC23" s="8"/>
      <c r="AD23" s="8"/>
    </row>
    <row r="24" spans="2:30" x14ac:dyDescent="0.25">
      <c r="B24" t="s">
        <v>10</v>
      </c>
      <c r="D24" s="6">
        <v>2582501.3072164156</v>
      </c>
      <c r="E24" s="7"/>
      <c r="F24" s="7">
        <v>348905.43939999997</v>
      </c>
      <c r="G24" s="7"/>
      <c r="H24" s="7">
        <v>12</v>
      </c>
      <c r="J24" t="s">
        <v>10</v>
      </c>
      <c r="L24" s="8">
        <v>0.13510368355866292</v>
      </c>
      <c r="N24" s="9"/>
      <c r="Q24" s="10"/>
      <c r="S24" s="7"/>
      <c r="V24" s="7"/>
      <c r="W24" s="7"/>
      <c r="Y24" s="7"/>
      <c r="Z24" s="7"/>
      <c r="AA24" s="7"/>
      <c r="AC24" s="8"/>
      <c r="AD24" s="8"/>
    </row>
    <row r="25" spans="2:30" x14ac:dyDescent="0.25">
      <c r="B25" t="s">
        <v>11</v>
      </c>
      <c r="D25" s="6">
        <v>826200.28250112699</v>
      </c>
      <c r="E25" s="7"/>
      <c r="F25" s="7">
        <v>107637.6574</v>
      </c>
      <c r="G25" s="7"/>
      <c r="H25" s="7">
        <v>5</v>
      </c>
      <c r="J25" t="s">
        <v>11</v>
      </c>
      <c r="L25" s="8">
        <v>0.13028034446339368</v>
      </c>
      <c r="N25" s="9"/>
      <c r="Q25" s="10"/>
      <c r="S25" s="7"/>
      <c r="V25" s="7"/>
      <c r="W25" s="7"/>
      <c r="Y25" s="7"/>
      <c r="Z25" s="7"/>
      <c r="AA25" s="7"/>
      <c r="AC25" s="8"/>
      <c r="AD25" s="8"/>
    </row>
    <row r="26" spans="2:30" x14ac:dyDescent="0.25">
      <c r="B26" t="s">
        <v>12</v>
      </c>
      <c r="D26" s="6">
        <v>3677439.1297766031</v>
      </c>
      <c r="E26" s="7"/>
      <c r="F26" s="7">
        <v>278870.83258019999</v>
      </c>
      <c r="G26" s="7"/>
      <c r="H26" s="7">
        <v>190</v>
      </c>
      <c r="J26" t="s">
        <v>12</v>
      </c>
      <c r="L26" s="8">
        <v>7.5832888795399539E-2</v>
      </c>
      <c r="N26" s="9"/>
      <c r="Q26" s="10"/>
      <c r="S26" s="7"/>
      <c r="V26" s="7"/>
      <c r="W26" s="7"/>
      <c r="Y26" s="7"/>
      <c r="Z26" s="7"/>
      <c r="AA26" s="7"/>
      <c r="AC26" s="8"/>
      <c r="AD26" s="8"/>
    </row>
    <row r="27" spans="2:30" x14ac:dyDescent="0.25">
      <c r="B27" t="s">
        <v>13</v>
      </c>
      <c r="D27" s="6">
        <v>851102.41111811623</v>
      </c>
      <c r="E27" s="7"/>
      <c r="F27" s="7">
        <v>41483.084999999999</v>
      </c>
      <c r="G27" s="7"/>
      <c r="H27" s="7">
        <v>72</v>
      </c>
      <c r="J27" t="s">
        <v>13</v>
      </c>
      <c r="L27" s="8">
        <v>4.8740415322643192E-2</v>
      </c>
      <c r="N27" s="9"/>
      <c r="Q27" s="10"/>
      <c r="S27" s="7"/>
      <c r="V27" s="7"/>
      <c r="W27" s="7"/>
      <c r="Y27" s="7"/>
      <c r="Z27" s="7"/>
      <c r="AA27" s="7"/>
      <c r="AC27" s="8"/>
      <c r="AD27" s="8"/>
    </row>
    <row r="28" spans="2:30" x14ac:dyDescent="0.25">
      <c r="B28" t="s">
        <v>14</v>
      </c>
      <c r="D28" s="6">
        <v>12237700.479375036</v>
      </c>
      <c r="E28" s="7"/>
      <c r="F28" s="7">
        <v>486562.87483720208</v>
      </c>
      <c r="G28" s="7"/>
      <c r="H28" s="7">
        <v>5000</v>
      </c>
      <c r="J28" t="s">
        <v>14</v>
      </c>
      <c r="L28" s="8">
        <v>3.9759338419602358E-2</v>
      </c>
      <c r="N28" s="9"/>
      <c r="Q28" s="10"/>
      <c r="S28" s="7"/>
      <c r="V28" s="7"/>
      <c r="W28" s="7"/>
      <c r="Y28" s="7"/>
      <c r="Z28" s="7"/>
      <c r="AA28" s="7"/>
      <c r="AC28" s="8"/>
      <c r="AD28" s="8"/>
    </row>
    <row r="29" spans="2:30" x14ac:dyDescent="0.25">
      <c r="B29" t="s">
        <v>15</v>
      </c>
      <c r="D29" s="6">
        <v>4872136.9455075869</v>
      </c>
      <c r="E29" s="7"/>
      <c r="F29" s="7">
        <v>44733.343200000003</v>
      </c>
      <c r="G29" s="7"/>
      <c r="H29" s="7">
        <v>3</v>
      </c>
      <c r="J29" t="s">
        <v>15</v>
      </c>
      <c r="L29" s="8">
        <v>9.1814626108256102E-3</v>
      </c>
      <c r="N29" s="9"/>
      <c r="Q29" s="10"/>
      <c r="S29" s="7"/>
      <c r="V29" s="7"/>
      <c r="W29" s="7"/>
      <c r="Y29" s="7"/>
      <c r="Z29" s="7"/>
      <c r="AA29" s="7"/>
      <c r="AC29" s="8"/>
      <c r="AD29" s="8"/>
    </row>
    <row r="30" spans="2:30" x14ac:dyDescent="0.25">
      <c r="B30" t="s">
        <v>16</v>
      </c>
      <c r="D30" s="6">
        <v>19390604</v>
      </c>
      <c r="E30" s="7"/>
      <c r="F30" s="7">
        <v>104382.59999999999</v>
      </c>
      <c r="G30" s="7"/>
      <c r="H30" s="7">
        <v>700</v>
      </c>
      <c r="J30" t="s">
        <v>16</v>
      </c>
      <c r="L30" s="8">
        <v>5.3831536139874753E-3</v>
      </c>
      <c r="N30" s="9"/>
      <c r="Q30" s="10"/>
      <c r="S30" s="7"/>
      <c r="V30" s="7"/>
      <c r="W30" s="7"/>
      <c r="Y30" s="7"/>
      <c r="Z30" s="7"/>
      <c r="AA30" s="7"/>
      <c r="AC30" s="8"/>
      <c r="AD30" s="8"/>
    </row>
    <row r="31" spans="2:30" x14ac:dyDescent="0.25">
      <c r="D31" s="6"/>
      <c r="F31" s="7"/>
      <c r="L31" s="8"/>
      <c r="N31" s="9"/>
      <c r="Q31" s="10"/>
      <c r="S31" s="7"/>
      <c r="V31" s="7"/>
      <c r="W31" s="7"/>
      <c r="Z31" s="8"/>
      <c r="AC31" s="8"/>
      <c r="AD31" s="8"/>
    </row>
    <row r="32" spans="2:30" x14ac:dyDescent="0.25">
      <c r="D32" s="6"/>
      <c r="E32" s="11"/>
      <c r="F32" s="7"/>
      <c r="G32" s="7"/>
      <c r="L32" s="8"/>
    </row>
    <row r="34" spans="2:39" ht="18" x14ac:dyDescent="0.25"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80683.787437857827</v>
      </c>
      <c r="C36" s="18"/>
      <c r="D36" s="17">
        <v>21011.736803245487</v>
      </c>
      <c r="E36" s="17"/>
      <c r="F36" s="17">
        <v>492.6812830492479</v>
      </c>
      <c r="G36" s="17"/>
      <c r="H36" s="17">
        <v>2622.4339596041618</v>
      </c>
      <c r="I36" s="17"/>
      <c r="J36" s="17">
        <v>1311.3200155159884</v>
      </c>
      <c r="K36" s="17"/>
      <c r="L36" s="17">
        <v>1934.7979374113268</v>
      </c>
      <c r="M36" s="17"/>
      <c r="N36" s="17">
        <v>2582.5013072164156</v>
      </c>
      <c r="O36" s="17"/>
      <c r="P36" s="17">
        <v>826.20028250112694</v>
      </c>
      <c r="Q36" s="17">
        <v>3677.4391297766033</v>
      </c>
      <c r="R36" s="17"/>
      <c r="S36" s="17">
        <v>851.10241111811627</v>
      </c>
      <c r="T36" s="17"/>
      <c r="U36" s="17">
        <v>12237.700479375037</v>
      </c>
      <c r="V36" s="17"/>
      <c r="W36" s="17">
        <v>4872.1369455075874</v>
      </c>
      <c r="X36" s="17">
        <v>19390.603999999999</v>
      </c>
    </row>
    <row r="40" spans="2:39" ht="48.75" customHeight="1" x14ac:dyDescent="0.3">
      <c r="B40" s="17">
        <v>7357</v>
      </c>
      <c r="C40" s="18"/>
      <c r="D40" s="17">
        <v>646</v>
      </c>
      <c r="E40" s="17"/>
      <c r="F40" s="17">
        <v>5</v>
      </c>
      <c r="G40" s="17"/>
      <c r="H40" s="17">
        <v>38</v>
      </c>
      <c r="I40" s="17"/>
      <c r="J40" s="17">
        <v>22</v>
      </c>
      <c r="K40" s="17"/>
      <c r="L40" s="17">
        <v>3</v>
      </c>
      <c r="M40" s="17"/>
      <c r="N40" s="17">
        <v>12</v>
      </c>
      <c r="O40" s="17"/>
      <c r="P40" s="17">
        <v>5</v>
      </c>
      <c r="Q40" s="17">
        <v>190</v>
      </c>
      <c r="R40" s="17"/>
      <c r="S40" s="17">
        <v>72</v>
      </c>
      <c r="T40" s="17"/>
      <c r="U40" s="17">
        <v>5000</v>
      </c>
      <c r="V40" s="17"/>
      <c r="W40" s="17">
        <v>3</v>
      </c>
      <c r="X40" s="17">
        <v>700</v>
      </c>
    </row>
    <row r="41" spans="2:39" ht="20.25" x14ac:dyDescent="0.35">
      <c r="B41" s="19" t="s">
        <v>4</v>
      </c>
      <c r="C41" s="19"/>
      <c r="D41" s="19" t="s">
        <v>5</v>
      </c>
      <c r="E41" s="19"/>
      <c r="F41" s="19" t="s">
        <v>6</v>
      </c>
      <c r="G41" s="19"/>
      <c r="H41" s="19" t="s">
        <v>7</v>
      </c>
      <c r="I41" s="19"/>
      <c r="J41" s="19" t="s">
        <v>8</v>
      </c>
      <c r="K41" s="19"/>
      <c r="L41" s="19" t="s">
        <v>9</v>
      </c>
      <c r="M41" s="19"/>
      <c r="N41" s="19" t="s">
        <v>10</v>
      </c>
      <c r="O41" s="19"/>
      <c r="P41" s="19" t="s">
        <v>11</v>
      </c>
      <c r="Q41" s="19" t="s">
        <v>12</v>
      </c>
      <c r="R41" s="19"/>
      <c r="S41" s="19" t="s">
        <v>13</v>
      </c>
      <c r="T41" s="19"/>
      <c r="U41" s="19" t="s">
        <v>14</v>
      </c>
      <c r="V41" s="19"/>
      <c r="W41" s="19" t="s">
        <v>15</v>
      </c>
      <c r="X41" s="19" t="s">
        <v>16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4" x14ac:dyDescent="0.25">
      <c r="B1" s="21">
        <v>2016</v>
      </c>
      <c r="C1" s="20"/>
      <c r="D1" s="22" t="s">
        <v>26</v>
      </c>
    </row>
    <row r="16" spans="2:4" x14ac:dyDescent="0.25">
      <c r="B16" s="26"/>
    </row>
    <row r="17" spans="2:30" ht="30" x14ac:dyDescent="0.25">
      <c r="B17" s="1">
        <v>2016</v>
      </c>
      <c r="D17" s="32" t="s">
        <v>0</v>
      </c>
      <c r="E17" s="3"/>
      <c r="F17" s="32" t="s">
        <v>1</v>
      </c>
      <c r="G17" s="32"/>
      <c r="H17" s="33" t="s">
        <v>2</v>
      </c>
      <c r="I17" s="32"/>
      <c r="J17" s="32"/>
      <c r="K17" s="30"/>
      <c r="L17" s="32" t="s">
        <v>3</v>
      </c>
      <c r="M17" s="30"/>
      <c r="N17" s="30"/>
      <c r="Q17" s="4"/>
      <c r="S17" s="5"/>
      <c r="U17" s="4"/>
      <c r="W17" s="5"/>
      <c r="Z17" s="2"/>
    </row>
    <row r="18" spans="2:30" x14ac:dyDescent="0.25">
      <c r="B18" t="s">
        <v>4</v>
      </c>
      <c r="D18" s="6">
        <v>75641577</v>
      </c>
      <c r="E18" s="7"/>
      <c r="F18" s="7">
        <v>2626490.0072729518</v>
      </c>
      <c r="G18" s="7"/>
      <c r="H18" s="7">
        <v>8076</v>
      </c>
      <c r="J18" t="s">
        <v>4</v>
      </c>
      <c r="L18" s="8">
        <v>3.4722835131702129E-2</v>
      </c>
      <c r="N18" s="9"/>
      <c r="Q18" s="10"/>
      <c r="S18" s="7"/>
      <c r="V18" s="7"/>
      <c r="W18" s="7"/>
      <c r="Z18" s="8"/>
    </row>
    <row r="19" spans="2:30" x14ac:dyDescent="0.25">
      <c r="B19" t="s">
        <v>5</v>
      </c>
      <c r="D19" s="6">
        <v>19754476</v>
      </c>
      <c r="E19" s="7"/>
      <c r="F19" s="7">
        <v>1761069.7764968381</v>
      </c>
      <c r="G19" s="7"/>
      <c r="H19" s="7">
        <v>694</v>
      </c>
      <c r="J19" t="s">
        <v>5</v>
      </c>
      <c r="L19" s="8">
        <v>8.9147886104234714E-2</v>
      </c>
      <c r="N19" s="9"/>
      <c r="Q19" s="10"/>
      <c r="S19" s="7"/>
      <c r="V19" s="7"/>
      <c r="W19" s="7"/>
      <c r="Y19" s="7"/>
      <c r="Z19" s="7"/>
      <c r="AA19" s="7"/>
      <c r="AC19" s="8"/>
      <c r="AD19" s="8"/>
    </row>
    <row r="20" spans="2:30" x14ac:dyDescent="0.25">
      <c r="B20" t="s">
        <v>6</v>
      </c>
      <c r="D20" s="6">
        <v>466366</v>
      </c>
      <c r="E20" s="11"/>
      <c r="F20" s="7">
        <v>69472.500571714889</v>
      </c>
      <c r="G20" s="7"/>
      <c r="H20" s="7">
        <v>5</v>
      </c>
      <c r="J20" t="s">
        <v>6</v>
      </c>
      <c r="L20" s="8">
        <v>0.14896562050345627</v>
      </c>
      <c r="N20" s="9"/>
      <c r="Q20" s="10"/>
      <c r="S20" s="7"/>
      <c r="V20" s="7"/>
      <c r="W20" s="7"/>
      <c r="Y20" s="7"/>
      <c r="Z20" s="7"/>
      <c r="AA20" s="7"/>
      <c r="AC20" s="8"/>
      <c r="AD20" s="8"/>
    </row>
    <row r="21" spans="2:30" x14ac:dyDescent="0.25">
      <c r="B21" t="s">
        <v>7</v>
      </c>
      <c r="D21" s="6">
        <v>2618886</v>
      </c>
      <c r="E21" s="7"/>
      <c r="F21" s="7">
        <v>361344.11166790279</v>
      </c>
      <c r="G21" s="7"/>
      <c r="H21" s="7">
        <v>46</v>
      </c>
      <c r="J21" t="s">
        <v>7</v>
      </c>
      <c r="L21" s="8">
        <v>0.13797626611769387</v>
      </c>
      <c r="N21" s="9"/>
      <c r="Q21" s="10"/>
      <c r="S21" s="7"/>
      <c r="V21" s="7"/>
      <c r="W21" s="7"/>
      <c r="Y21" s="7"/>
      <c r="Z21" s="7"/>
      <c r="AA21" s="7"/>
      <c r="AC21" s="8"/>
      <c r="AD21" s="8"/>
    </row>
    <row r="22" spans="2:30" x14ac:dyDescent="0.25">
      <c r="B22" t="s">
        <v>8</v>
      </c>
      <c r="D22" s="6">
        <v>1232088</v>
      </c>
      <c r="E22" s="7"/>
      <c r="F22" s="7">
        <v>144432.40675139197</v>
      </c>
      <c r="G22" s="7"/>
      <c r="H22" s="7">
        <v>20</v>
      </c>
      <c r="J22" t="s">
        <v>8</v>
      </c>
      <c r="L22" s="8">
        <v>0.11722572312317948</v>
      </c>
      <c r="N22" s="9"/>
      <c r="Q22" s="10"/>
      <c r="S22" s="7"/>
      <c r="V22" s="7"/>
      <c r="W22" s="7"/>
      <c r="Y22" s="7"/>
      <c r="Z22" s="7"/>
      <c r="AA22" s="7"/>
      <c r="AC22" s="8"/>
      <c r="AD22" s="8"/>
    </row>
    <row r="23" spans="2:30" x14ac:dyDescent="0.25">
      <c r="B23" t="s">
        <v>9</v>
      </c>
      <c r="D23" s="6">
        <v>1849970</v>
      </c>
      <c r="E23" s="7"/>
      <c r="F23" s="7">
        <v>230641.27333933325</v>
      </c>
      <c r="G23" s="7"/>
      <c r="H23" s="7">
        <v>40</v>
      </c>
      <c r="J23" t="s">
        <v>9</v>
      </c>
      <c r="L23" s="8">
        <v>0.1246729802858064</v>
      </c>
      <c r="N23" s="9"/>
      <c r="Q23" s="10"/>
      <c r="S23" s="7"/>
      <c r="V23" s="7"/>
      <c r="W23" s="7"/>
      <c r="Y23" s="7"/>
      <c r="Z23" s="7"/>
      <c r="AA23" s="7"/>
      <c r="AC23" s="8"/>
      <c r="AD23" s="8"/>
    </row>
    <row r="24" spans="2:30" x14ac:dyDescent="0.25">
      <c r="B24" t="s">
        <v>10</v>
      </c>
      <c r="D24" s="6">
        <v>2465454</v>
      </c>
      <c r="E24" s="7"/>
      <c r="F24" s="7">
        <v>296434.86862029508</v>
      </c>
      <c r="G24" s="7"/>
      <c r="H24" s="7">
        <v>13</v>
      </c>
      <c r="J24" t="s">
        <v>10</v>
      </c>
      <c r="L24" s="8">
        <v>0.12023540841577052</v>
      </c>
      <c r="N24" s="9"/>
      <c r="Q24" s="10"/>
      <c r="S24" s="7"/>
      <c r="V24" s="7"/>
      <c r="W24" s="7"/>
      <c r="Y24" s="7"/>
      <c r="Z24" s="7"/>
      <c r="AA24" s="7"/>
      <c r="AC24" s="8"/>
      <c r="AD24" s="8"/>
    </row>
    <row r="25" spans="2:30" x14ac:dyDescent="0.25">
      <c r="B25" t="s">
        <v>11</v>
      </c>
      <c r="D25" s="6">
        <v>770845</v>
      </c>
      <c r="E25" s="7"/>
      <c r="F25" s="7">
        <v>91583.517286150833</v>
      </c>
      <c r="G25" s="7"/>
      <c r="H25" s="7">
        <v>5</v>
      </c>
      <c r="J25" t="s">
        <v>11</v>
      </c>
      <c r="L25" s="8">
        <v>0.11880925125823069</v>
      </c>
      <c r="N25" s="9"/>
      <c r="Q25" s="10"/>
      <c r="S25" s="7"/>
      <c r="V25" s="7"/>
      <c r="W25" s="7"/>
      <c r="Y25" s="7"/>
      <c r="Z25" s="7"/>
      <c r="AA25" s="7"/>
      <c r="AC25" s="8"/>
      <c r="AD25" s="8"/>
    </row>
    <row r="26" spans="2:30" x14ac:dyDescent="0.25">
      <c r="B26" t="s">
        <v>12</v>
      </c>
      <c r="D26" s="6">
        <v>3466757</v>
      </c>
      <c r="E26" s="7"/>
      <c r="F26" s="7">
        <v>239745.67958171375</v>
      </c>
      <c r="G26" s="7"/>
      <c r="H26" s="7">
        <v>186</v>
      </c>
      <c r="J26" t="s">
        <v>12</v>
      </c>
      <c r="L26" s="8">
        <v>6.915560553615778E-2</v>
      </c>
      <c r="N26" s="9"/>
      <c r="Q26" s="10"/>
      <c r="S26" s="7"/>
      <c r="V26" s="7"/>
      <c r="W26" s="7"/>
      <c r="Y26" s="7"/>
      <c r="Z26" s="7"/>
      <c r="AA26" s="7"/>
      <c r="AC26" s="8"/>
      <c r="AD26" s="8"/>
    </row>
    <row r="27" spans="2:30" x14ac:dyDescent="0.25">
      <c r="B27" t="s">
        <v>13</v>
      </c>
      <c r="D27" s="6">
        <v>857749</v>
      </c>
      <c r="E27" s="7"/>
      <c r="F27" s="7">
        <v>38784.372634035848</v>
      </c>
      <c r="G27" s="7"/>
      <c r="H27" s="7">
        <v>62</v>
      </c>
      <c r="J27" t="s">
        <v>13</v>
      </c>
      <c r="L27" s="8">
        <v>4.5216459167000893E-2</v>
      </c>
      <c r="N27" s="9"/>
      <c r="Q27" s="10"/>
      <c r="S27" s="7"/>
      <c r="V27" s="7"/>
      <c r="W27" s="7"/>
      <c r="Y27" s="7"/>
      <c r="Z27" s="7"/>
      <c r="AA27" s="7"/>
      <c r="AC27" s="8"/>
      <c r="AD27" s="8"/>
    </row>
    <row r="28" spans="2:30" x14ac:dyDescent="0.25">
      <c r="B28" t="s">
        <v>14</v>
      </c>
      <c r="D28" s="6">
        <v>11199145</v>
      </c>
      <c r="E28" s="7"/>
      <c r="F28" s="7">
        <v>333439.48238470574</v>
      </c>
      <c r="G28" s="7"/>
      <c r="H28" s="7">
        <v>5615</v>
      </c>
      <c r="J28" t="s">
        <v>14</v>
      </c>
      <c r="L28" s="8">
        <v>2.9773655255352596E-2</v>
      </c>
      <c r="N28" s="9"/>
      <c r="Q28" s="10"/>
      <c r="S28" s="7"/>
      <c r="V28" s="7"/>
      <c r="W28" s="7"/>
      <c r="Y28" s="7"/>
      <c r="Z28" s="7"/>
      <c r="AA28" s="7"/>
      <c r="AC28" s="8"/>
      <c r="AD28" s="8"/>
    </row>
    <row r="29" spans="2:30" x14ac:dyDescent="0.25">
      <c r="B29" t="s">
        <v>15</v>
      </c>
      <c r="D29" s="6">
        <v>4939384</v>
      </c>
      <c r="E29" s="7"/>
      <c r="F29" s="7">
        <v>54681.709468867528</v>
      </c>
      <c r="G29" s="7"/>
      <c r="H29" s="7">
        <v>3</v>
      </c>
      <c r="J29" t="s">
        <v>15</v>
      </c>
      <c r="L29" s="8">
        <v>1.1070552414808714E-2</v>
      </c>
      <c r="N29" s="9"/>
      <c r="Q29" s="10"/>
      <c r="S29" s="7"/>
      <c r="V29" s="7"/>
      <c r="W29" s="7"/>
      <c r="Y29" s="7"/>
      <c r="Z29" s="7"/>
      <c r="AA29" s="7"/>
      <c r="AC29" s="8"/>
      <c r="AD29" s="8"/>
    </row>
    <row r="30" spans="2:30" x14ac:dyDescent="0.25">
      <c r="B30" t="s">
        <v>16</v>
      </c>
      <c r="D30" s="6">
        <v>18569100</v>
      </c>
      <c r="E30" s="7"/>
      <c r="F30" s="7">
        <v>98896.004815697554</v>
      </c>
      <c r="G30" s="7"/>
      <c r="H30" s="7">
        <v>700</v>
      </c>
      <c r="J30" t="s">
        <v>16</v>
      </c>
      <c r="L30" s="8">
        <v>5.3258372681334884E-3</v>
      </c>
      <c r="N30" s="9"/>
      <c r="Q30" s="10"/>
      <c r="S30" s="7"/>
      <c r="V30" s="7"/>
      <c r="W30" s="7"/>
      <c r="Y30" s="7"/>
      <c r="Z30" s="7"/>
      <c r="AA30" s="7"/>
      <c r="AC30" s="8"/>
      <c r="AD30" s="8"/>
    </row>
    <row r="31" spans="2:30" x14ac:dyDescent="0.25">
      <c r="D31" s="6"/>
      <c r="F31" s="7"/>
      <c r="L31" s="8"/>
      <c r="N31" s="9"/>
      <c r="Q31" s="10"/>
      <c r="S31" s="7"/>
      <c r="V31" s="7"/>
      <c r="W31" s="7"/>
      <c r="Z31" s="8"/>
      <c r="AC31" s="8"/>
      <c r="AD31" s="8"/>
    </row>
    <row r="34" spans="2:39" ht="18" x14ac:dyDescent="0.25"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75641.577000000005</v>
      </c>
      <c r="C36" s="18"/>
      <c r="D36" s="17">
        <v>19754.475999999999</v>
      </c>
      <c r="E36" s="17"/>
      <c r="F36" s="17">
        <v>466.36599999999999</v>
      </c>
      <c r="G36" s="17"/>
      <c r="H36" s="17">
        <v>2618.886</v>
      </c>
      <c r="I36" s="17"/>
      <c r="J36" s="17">
        <v>1232.088</v>
      </c>
      <c r="K36" s="17"/>
      <c r="L36" s="17">
        <v>1849.97</v>
      </c>
      <c r="M36" s="17"/>
      <c r="N36" s="17">
        <v>2465.4540000000002</v>
      </c>
      <c r="O36" s="17"/>
      <c r="P36" s="17">
        <v>770.84500000000003</v>
      </c>
      <c r="Q36" s="17">
        <v>3466.7570000000001</v>
      </c>
      <c r="R36" s="17"/>
      <c r="S36" s="17">
        <v>857.74900000000002</v>
      </c>
      <c r="T36" s="17"/>
      <c r="U36" s="17">
        <v>11199.145</v>
      </c>
      <c r="V36" s="17"/>
      <c r="W36" s="17">
        <v>4939.384</v>
      </c>
      <c r="X36" s="17">
        <v>18569.099999999999</v>
      </c>
    </row>
    <row r="40" spans="2:39" ht="48.75" customHeight="1" x14ac:dyDescent="0.3">
      <c r="B40" s="17">
        <v>8076</v>
      </c>
      <c r="C40" s="18"/>
      <c r="D40" s="17">
        <v>694</v>
      </c>
      <c r="E40" s="17"/>
      <c r="F40" s="17">
        <v>5</v>
      </c>
      <c r="G40" s="17"/>
      <c r="H40" s="17">
        <v>46</v>
      </c>
      <c r="I40" s="17"/>
      <c r="J40" s="17">
        <v>20</v>
      </c>
      <c r="K40" s="17"/>
      <c r="L40" s="17">
        <v>40</v>
      </c>
      <c r="M40" s="17"/>
      <c r="N40" s="17">
        <v>13</v>
      </c>
      <c r="O40" s="17"/>
      <c r="P40" s="17">
        <v>5</v>
      </c>
      <c r="Q40" s="17">
        <v>186</v>
      </c>
      <c r="R40" s="17"/>
      <c r="S40" s="17">
        <v>62</v>
      </c>
      <c r="T40" s="17"/>
      <c r="U40" s="17">
        <v>5615</v>
      </c>
      <c r="V40" s="17"/>
      <c r="W40" s="17">
        <v>3</v>
      </c>
      <c r="X40" s="17">
        <v>700</v>
      </c>
    </row>
    <row r="41" spans="2:39" ht="20.25" x14ac:dyDescent="0.35">
      <c r="B41" s="19" t="s">
        <v>4</v>
      </c>
      <c r="C41" s="19"/>
      <c r="D41" s="19" t="s">
        <v>5</v>
      </c>
      <c r="E41" s="19"/>
      <c r="F41" s="19" t="s">
        <v>6</v>
      </c>
      <c r="G41" s="19"/>
      <c r="H41" s="19" t="s">
        <v>7</v>
      </c>
      <c r="I41" s="19"/>
      <c r="J41" s="19" t="s">
        <v>8</v>
      </c>
      <c r="K41" s="19"/>
      <c r="L41" s="19" t="s">
        <v>9</v>
      </c>
      <c r="M41" s="19"/>
      <c r="N41" s="19" t="s">
        <v>10</v>
      </c>
      <c r="O41" s="19"/>
      <c r="P41" s="19" t="s">
        <v>11</v>
      </c>
      <c r="Q41" s="19" t="s">
        <v>12</v>
      </c>
      <c r="R41" s="19"/>
      <c r="S41" s="19" t="s">
        <v>13</v>
      </c>
      <c r="T41" s="19"/>
      <c r="U41" s="19" t="s">
        <v>14</v>
      </c>
      <c r="V41" s="19"/>
      <c r="W41" s="19" t="s">
        <v>15</v>
      </c>
      <c r="X41" s="19" t="s">
        <v>16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Penetrasyon2024</vt:lpstr>
      <vt:lpstr>Penetrasyon2023</vt:lpstr>
      <vt:lpstr>Penetrasyon2022</vt:lpstr>
      <vt:lpstr>Penetrasyon2021</vt:lpstr>
      <vt:lpstr>Penetrasyon2020</vt:lpstr>
      <vt:lpstr>Penetrasyon2019</vt:lpstr>
      <vt:lpstr>Penetrasyon2018</vt:lpstr>
      <vt:lpstr>Penetrasyon2017</vt:lpstr>
      <vt:lpstr>Penetrasyon_2016</vt:lpstr>
      <vt:lpstr>Penetrasyon2018!Print_Area</vt:lpstr>
      <vt:lpstr>Penetrasyon2019!Print_Area</vt:lpstr>
      <vt:lpstr>Penetrasyon2020!Print_Area</vt:lpstr>
      <vt:lpstr>Penetrasyon2021!Print_Area</vt:lpstr>
      <vt:lpstr>Penetrasyon2022!Print_Area</vt:lpstr>
      <vt:lpstr>Penetrasyon2023!Print_Area</vt:lpstr>
      <vt:lpstr>Penetrasyon2024!Print_Area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2017-09-06T12:13:07Z</dcterms:created>
  <dcterms:modified xsi:type="dcterms:W3CDTF">2025-09-09T11:25:02Z</dcterms:modified>
</cp:coreProperties>
</file>