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3\WEB\"/>
    </mc:Choice>
  </mc:AlternateContent>
  <bookViews>
    <workbookView xWindow="0" yWindow="0" windowWidth="28800" windowHeight="11775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<sst xmlns="http://schemas.openxmlformats.org/spreadsheetml/2006/main" count="442" uniqueCount="205">
  <si>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</si>
  <si>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</si>
  <si>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</si>
  <si>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</si>
  <si>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</si>
  <si>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</si>
  <si>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</si>
  <si>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</si>
  <si>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</si>
  <si>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</si>
  <si>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</si>
  <si>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</si>
  <si>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</si>
  <si>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</si>
  <si>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</si>
  <si>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</si>
  <si>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</si>
  <si>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</si>
  <si>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</si>
  <si>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</si>
  <si>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</si>
  <si>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</si>
  <si>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</si>
  <si>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</si>
  <si>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</si>
  <si>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</si>
  <si>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</si>
  <si>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</si>
  <si>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</si>
  <si>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</si>
  <si>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</si>
  <si>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</si>
  <si>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</si>
  <si>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</si>
  <si>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</si>
  <si>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</si>
  <si>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</si>
  <si>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</si>
  <si>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</si>
  <si>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</si>
  <si>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</si>
  <si>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</si>
  <si>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</si>
  <si>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</si>
  <si>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</si>
  <si>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</si>
  <si>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</si>
  <si>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</si>
  <si>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</si>
  <si>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</si>
  <si>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</si>
  <si>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</si>
  <si>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</si>
  <si>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</si>
  <si>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</si>
  <si>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</si>
  <si>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</si>
  <si>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</si>
  <si>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</si>
  <si>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</si>
  <si>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</si>
  <si>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</si>
  <si>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</si>
  <si>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</si>
  <si>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</si>
  <si>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</si>
  <si>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</si>
  <si>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</si>
  <si>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</si>
  <si>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</si>
  <si>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</si>
  <si>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</si>
  <si>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</si>
  <si>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</si>
  <si>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</si>
  <si>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</si>
  <si>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</si>
  <si>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</si>
  <si>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</si>
  <si>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</si>
  <si>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</si>
  <si>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</si>
  <si>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</si>
  <si>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</si>
  <si>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</si>
  <si>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</si>
  <si>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</si>
  <si>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</si>
  <si>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</si>
  <si>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</si>
  <si>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</si>
  <si>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</si>
  <si>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</si>
  <si>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</si>
  <si>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</si>
  <si>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</si>
  <si>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</si>
  <si>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</si>
  <si>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</si>
  <si>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</si>
  <si>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</si>
  <si>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</si>
  <si>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</si>
  <si>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</si>
  <si>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</si>
  <si>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</si>
  <si>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</si>
  <si>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</si>
  <si>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</si>
  <si>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</si>
  <si>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</si>
  <si>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</si>
  <si>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</si>
  <si>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</si>
  <si>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</si>
  <si>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</si>
  <si>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</si>
  <si>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</si>
  <si>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</si>
  <si>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</si>
  <si>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</si>
  <si>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</si>
  <si>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</si>
  <si>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</si>
  <si>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</si>
  <si>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</si>
  <si>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</si>
  <si>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</si>
  <si>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</si>
  <si>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</si>
  <si>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</si>
  <si>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</si>
  <si>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</si>
  <si>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</si>
  <si>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</si>
  <si>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</si>
  <si>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</si>
  <si>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</si>
  <si>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</si>
  <si>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</si>
  <si>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</si>
  <si>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</si>
  <si>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</si>
  <si>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</si>
  <si>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</si>
  <si>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</si>
  <si>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</si>
  <si>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</si>
  <si>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</si>
  <si>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</si>
  <si>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</si>
  <si>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</si>
  <si>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</si>
  <si>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</si>
  <si>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</si>
  <si>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</si>
  <si>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</si>
  <si>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</si>
  <si>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</si>
  <si>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</si>
  <si>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</si>
  <si>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</si>
  <si>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</si>
  <si>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</si>
  <si>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</si>
  <si>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</si>
  <si>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</si>
  <si>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</si>
  <si>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</si>
  <si>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</si>
  <si>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</si>
  <si>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</si>
  <si>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</si>
  <si>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</si>
  <si>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</si>
  <si>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</si>
  <si>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</si>
  <si>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</si>
  <si>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</si>
  <si>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</si>
  <si>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</si>
  <si>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</si>
  <si>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</si>
  <si>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</si>
  <si>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</si>
  <si>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</si>
  <si>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</si>
  <si>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</si>
  <si>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</si>
  <si>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</si>
  <si>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</si>
  <si>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</si>
  <si>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</si>
  <si>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</si>
  <si>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</si>
  <si>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</si>
  <si>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</si>
  <si>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</si>
  <si>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</si>
  <si>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</si>
  <si>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</si>
  <si>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30.09.2017</t>
  </si>
  <si>
    <t>30.09.2016</t>
  </si>
  <si>
    <t>Bilanço (milyon TL), Dönem:2017/9, Son güncelleme:6/12/2018</t>
  </si>
  <si>
    <t>Kar Zarar (milyon TL), Dönem:2017/9, Son güncelleme:6/12/2018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</si>
</sst>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C14" sqref="C14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203</v>
      </c>
      <c r="D1" s="5" t="s">
        <v>201</v>
      </c>
      <c r="E1" s="5" t="s">
        <v>202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2093.0340000000001</v>
      </c>
      <c r="E2" s="3">
        <v>1969.0119999999999</v>
      </c>
      <c r="F2" s="7">
        <f>(D2-E2)/E2</f>
        <v>6.2986919328069185E-2</v>
      </c>
    </row>
    <row r="3" spans="1:6" x14ac:dyDescent="0.25">
      <c r="A3" s="1" t="s">
        <v>0</v>
      </c>
      <c r="B3" s="2">
        <v>2</v>
      </c>
      <c r="C3" s="1" t="s">
        <v>2</v>
      </c>
      <c r="D3" s="3">
        <v>52.944000000000003</v>
      </c>
      <c r="E3" s="3">
        <v>62.786999999999999</v>
      </c>
      <c r="F3" s="7">
        <f t="shared" ref="F3:F64" si="0">(D3-E3)/E3</f>
        <v>-0.15676812078933533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52.944000000000003</v>
      </c>
      <c r="E6" s="3">
        <v>62.786999999999999</v>
      </c>
      <c r="F6" s="7">
        <f t="shared" si="0"/>
        <v>-0.15676812078933533</v>
      </c>
    </row>
    <row r="7" spans="1:6" x14ac:dyDescent="0.25">
      <c r="A7" s="1" t="s">
        <v>0</v>
      </c>
      <c r="B7" s="2">
        <v>6</v>
      </c>
      <c r="C7" s="1" t="s">
        <v>6</v>
      </c>
      <c r="D7" s="3">
        <v>1168.934</v>
      </c>
      <c r="E7" s="3">
        <v>1666.9390000000001</v>
      </c>
      <c r="F7" s="7">
        <f t="shared" si="0"/>
        <v>-0.29875418356640532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30491.234</v>
      </c>
      <c r="E18" s="3">
        <v>25687.183000000001</v>
      </c>
      <c r="F18" s="7">
        <f t="shared" si="0"/>
        <v>0.18702132499309088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14530.781000000001</v>
      </c>
      <c r="E19" s="3">
        <v>11727.825999999999</v>
      </c>
      <c r="F19" s="7">
        <f t="shared" si="0"/>
        <v>0.23900039103581533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15960.453</v>
      </c>
      <c r="E21" s="3">
        <v>13959.357</v>
      </c>
      <c r="F21" s="7">
        <f t="shared" si="0"/>
        <v>0.14335158847216239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241.63499999999999</v>
      </c>
      <c r="E29" s="3">
        <v>131.54499999999999</v>
      </c>
      <c r="F29" s="7">
        <f t="shared" si="0"/>
        <v>0.8368999201794064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543.303</v>
      </c>
      <c r="E30" s="3">
        <v>551.70699999999999</v>
      </c>
      <c r="F30" s="7">
        <f t="shared" si="0"/>
        <v>-1.5232723166463352E-2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1088.845</v>
      </c>
      <c r="E32" s="3">
        <v>1013.354</v>
      </c>
      <c r="F32" s="7">
        <f t="shared" si="0"/>
        <v>7.4496178038474192E-2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545.54200000000003</v>
      </c>
      <c r="E34" s="3">
        <v>461.64699999999999</v>
      </c>
      <c r="F34" s="7">
        <f t="shared" si="0"/>
        <v>0.18172976321735013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129.29</v>
      </c>
      <c r="E35" s="3">
        <v>7.6319999999999997</v>
      </c>
      <c r="F35" s="7">
        <f t="shared" si="0"/>
        <v>15.940513626834381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5.0000000000000001E-3</v>
      </c>
      <c r="E36" s="3">
        <v>7.2999999999999995E-2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129.285</v>
      </c>
      <c r="E37" s="3">
        <v>7.5590000000000002</v>
      </c>
      <c r="F37" s="7">
        <f t="shared" si="0"/>
        <v>16.10345283767694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8.9580000000000002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78.938999999999993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18.716000000000001</v>
      </c>
      <c r="E43" s="3">
        <v>19.523</v>
      </c>
      <c r="F43" s="7">
        <f t="shared" si="0"/>
        <v>-4.1335860267376873E-2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88.762</v>
      </c>
      <c r="E44" s="3">
        <v>80.477999999999994</v>
      </c>
      <c r="F44" s="7">
        <f t="shared" si="0"/>
        <v>0.10293496359253469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36.186999999999998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52.575000000000003</v>
      </c>
      <c r="E46" s="3">
        <v>80.477999999999994</v>
      </c>
      <c r="F46" s="7">
        <f t="shared" si="0"/>
        <v>-0.34671587266085135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95.902000000000001</v>
      </c>
      <c r="E47" s="3">
        <v>98.209000000000003</v>
      </c>
      <c r="F47" s="7">
        <f t="shared" si="0"/>
        <v>-2.3490718773228544E-2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11.497</v>
      </c>
      <c r="E48" s="3">
        <v>9.3030000000000008</v>
      </c>
      <c r="F48" s="7">
        <f t="shared" si="0"/>
        <v>0.23583790175212285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96.712999999999994</v>
      </c>
      <c r="E49" s="3">
        <v>115.97799999999999</v>
      </c>
      <c r="F49" s="7">
        <f t="shared" si="0"/>
        <v>-0.16610908965493457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11.478999999999999</v>
      </c>
      <c r="E50" s="3">
        <v>25.972000000000001</v>
      </c>
      <c r="F50" s="7">
        <f t="shared" si="0"/>
        <v>-0.55802402587401823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35131.351999999999</v>
      </c>
      <c r="E51" s="3">
        <v>30505.219000000001</v>
      </c>
      <c r="F51" s="7">
        <f t="shared" si="0"/>
        <v>0.15165054215804835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3.851</v>
      </c>
      <c r="E52" s="3">
        <v>4.2960000000000003</v>
      </c>
      <c r="F52" s="7">
        <f t="shared" si="0"/>
        <v>-0.10358472998137809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3.851</v>
      </c>
      <c r="E53" s="3">
        <v>4.2960000000000003</v>
      </c>
      <c r="F53" s="7">
        <f t="shared" si="0"/>
        <v>-0.10358472998137809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35135.203000000001</v>
      </c>
      <c r="E55" s="3">
        <v>30509.514999999999</v>
      </c>
      <c r="F55" s="7">
        <f t="shared" si="0"/>
        <v>0.1516146028542244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17.678000000000001</v>
      </c>
      <c r="E56" s="3">
        <v>2.4820000000000002</v>
      </c>
      <c r="F56" s="7">
        <f t="shared" si="0"/>
        <v>6.1224818694601133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27188.805</v>
      </c>
      <c r="E57" s="3">
        <v>24194.419000000002</v>
      </c>
      <c r="F57" s="7">
        <f t="shared" si="0"/>
        <v>0.12376350099582877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2279.625</v>
      </c>
      <c r="E64" s="3">
        <v>2414.9090000000001</v>
      </c>
      <c r="F64" s="7">
        <f t="shared" si="0"/>
        <v>-5.6020330372697318E-2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28.887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2250.7379999999998</v>
      </c>
      <c r="E67" s="3">
        <v>2414.9090000000001</v>
      </c>
      <c r="F67" s="7">
        <f t="shared" ref="F67:F127" si="1">(D67-E67)/E67</f>
        <v>-6.7982271795748936E-2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342.63900000000001</v>
      </c>
      <c r="E68" s="3">
        <v>246.17599999999999</v>
      </c>
      <c r="F68" s="7">
        <f t="shared" si="1"/>
        <v>0.39184567138957505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135.40199999999999</v>
      </c>
      <c r="E69" s="3">
        <v>57.671999999999997</v>
      </c>
      <c r="F69" s="7">
        <f t="shared" si="1"/>
        <v>1.3477944236371202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11.481</v>
      </c>
      <c r="E70" s="3">
        <v>21.413</v>
      </c>
      <c r="F70" s="7">
        <f t="shared" si="1"/>
        <v>-0.46383038341194605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11.481</v>
      </c>
      <c r="E72" s="3">
        <v>21.413</v>
      </c>
      <c r="F72" s="7">
        <f t="shared" si="1"/>
        <v>-0.46383038341194605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46.625999999999998</v>
      </c>
      <c r="E74" s="3">
        <v>37.826999999999998</v>
      </c>
      <c r="F74" s="7">
        <f t="shared" si="1"/>
        <v>0.23261162661590926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404.505</v>
      </c>
      <c r="E75" s="3">
        <v>311.58699999999999</v>
      </c>
      <c r="F75" s="7">
        <f t="shared" si="1"/>
        <v>0.29820884696729971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30.135000000000002</v>
      </c>
      <c r="E77" s="3">
        <v>21.719000000000001</v>
      </c>
      <c r="F77" s="7">
        <f t="shared" si="1"/>
        <v>0.38749482020350845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374.37</v>
      </c>
      <c r="E78" s="3">
        <v>289.86799999999999</v>
      </c>
      <c r="F78" s="7">
        <f t="shared" si="1"/>
        <v>0.29151889825713778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606.05499999999995</v>
      </c>
      <c r="E79" s="3">
        <v>619.41099999999994</v>
      </c>
      <c r="F79" s="7">
        <f t="shared" si="1"/>
        <v>-2.1562419782664492E-2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57.192999999999998</v>
      </c>
      <c r="E80" s="3">
        <v>51.908000000000001</v>
      </c>
      <c r="F80" s="7">
        <f t="shared" si="1"/>
        <v>0.10181474917161125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17.276</v>
      </c>
      <c r="E81" s="3">
        <v>1.9430000000000001</v>
      </c>
      <c r="F81" s="7">
        <f t="shared" si="1"/>
        <v>7.8914050437467829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24.738</v>
      </c>
      <c r="E82" s="3">
        <v>24.526</v>
      </c>
      <c r="F82" s="7">
        <f t="shared" si="1"/>
        <v>8.6438881187311314E-3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31132.023000000001</v>
      </c>
      <c r="E83" s="3">
        <v>27984.273000000001</v>
      </c>
      <c r="F83" s="7">
        <f t="shared" si="1"/>
        <v>0.11248282204794099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4003.18</v>
      </c>
      <c r="E87" s="3">
        <v>2525.2420000000002</v>
      </c>
      <c r="F87" s="7">
        <f t="shared" si="1"/>
        <v>0.5852658873882185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2437.924</v>
      </c>
      <c r="E88" s="3">
        <v>1535.5730000000001</v>
      </c>
      <c r="F88" s="7">
        <f t="shared" si="1"/>
        <v>0.58763145744292189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4.9429999999999996</v>
      </c>
      <c r="E89" s="3">
        <v>5.3979999999999997</v>
      </c>
      <c r="F89" s="7">
        <f t="shared" si="1"/>
        <v>-8.429047795479809E-2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1.7430000000000001</v>
      </c>
      <c r="E92" s="3">
        <v>2.198</v>
      </c>
      <c r="F92" s="7">
        <f t="shared" si="1"/>
        <v>-0.20700636942675152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-0.61299999999999999</v>
      </c>
      <c r="E93" s="3">
        <v>0.41199999999999998</v>
      </c>
      <c r="F93" s="7">
        <f t="shared" si="1"/>
        <v>-2.487864077669903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13.045</v>
      </c>
      <c r="E94" s="3">
        <v>-12.093</v>
      </c>
      <c r="F94" s="7">
        <f t="shared" si="1"/>
        <v>-2.0787232283139003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937.55700000000002</v>
      </c>
      <c r="E95" s="3">
        <v>715.75699999999995</v>
      </c>
      <c r="F95" s="7">
        <f t="shared" si="1"/>
        <v>0.30988170566267614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95.960999999999999</v>
      </c>
      <c r="E96" s="3">
        <v>77.138999999999996</v>
      </c>
      <c r="F96" s="7">
        <f t="shared" si="1"/>
        <v>0.24400108894333611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841.65099999999995</v>
      </c>
      <c r="E98" s="3">
        <v>638.65899999999999</v>
      </c>
      <c r="F98" s="7">
        <f t="shared" si="1"/>
        <v>0.31784097617038193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-5.5E-2</v>
      </c>
      <c r="E99" s="3">
        <v>-4.1000000000000002E-2</v>
      </c>
      <c r="F99" s="7">
        <f t="shared" si="1"/>
        <v>0.34146341463414631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610.32399999999996</v>
      </c>
      <c r="E100" s="3">
        <v>280.19499999999999</v>
      </c>
      <c r="F100" s="7">
        <f t="shared" si="1"/>
        <v>1.1782116026338798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146.23500000000001</v>
      </c>
      <c r="E101" s="3">
        <v>15.983000000000001</v>
      </c>
      <c r="F101" s="7">
        <f t="shared" si="1"/>
        <v>8.149408746793469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464.089</v>
      </c>
      <c r="E102" s="3">
        <v>264.21199999999999</v>
      </c>
      <c r="F102" s="7">
        <f t="shared" si="1"/>
        <v>0.75650235417013612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35135.203000000001</v>
      </c>
      <c r="E103" s="3">
        <v>30509.514999999999</v>
      </c>
      <c r="F103" s="7">
        <f t="shared" si="1"/>
        <v>0.1516146028542244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75748.929000000004</v>
      </c>
      <c r="E106" s="3">
        <v>43188.093999999997</v>
      </c>
      <c r="F106" s="7">
        <f t="shared" si="1"/>
        <v>0.75393081713677867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1121.3599999999999</v>
      </c>
      <c r="E107" s="3">
        <v>857.47900000000004</v>
      </c>
      <c r="F107" s="7">
        <f t="shared" si="1"/>
        <v>0.30774048110799196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2810.4119999999998</v>
      </c>
      <c r="E108" s="3">
        <v>996.36199999999997</v>
      </c>
      <c r="F108" s="7">
        <f t="shared" si="1"/>
        <v>1.8206736105953456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3.5779999999999998</v>
      </c>
      <c r="E109" s="3">
        <v>1.28</v>
      </c>
      <c r="F109" s="7">
        <f t="shared" si="1"/>
        <v>1.7953125000000001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2806.8339999999998</v>
      </c>
      <c r="E110" s="3">
        <v>995.08199999999999</v>
      </c>
      <c r="F110" s="7">
        <f t="shared" si="1"/>
        <v>1.8207062332551487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2806.8339999999998</v>
      </c>
      <c r="E114" s="3">
        <v>995.08199999999999</v>
      </c>
      <c r="F114" s="7">
        <f t="shared" si="1"/>
        <v>1.8207062332551487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6356.3239999999996</v>
      </c>
      <c r="E115" s="3">
        <v>2559.0039999999999</v>
      </c>
      <c r="F115" s="7">
        <f t="shared" si="1"/>
        <v>1.4839054569668511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2560.7310000000002</v>
      </c>
      <c r="E116" s="3">
        <v>1656.1559999999999</v>
      </c>
      <c r="F116" s="7">
        <f t="shared" si="1"/>
        <v>0.5461894893959266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73.787000000000006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2560.7310000000002</v>
      </c>
      <c r="E118" s="3">
        <v>1582.3689999999999</v>
      </c>
      <c r="F118" s="7">
        <f t="shared" si="1"/>
        <v>0.61828941289926709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3795.5929999999998</v>
      </c>
      <c r="E120" s="3">
        <v>902.84799999999996</v>
      </c>
      <c r="F120" s="7">
        <f t="shared" si="1"/>
        <v>3.2040221609839086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2.181</v>
      </c>
      <c r="E121" s="3">
        <v>12.31</v>
      </c>
      <c r="F121" s="7">
        <f t="shared" si="1"/>
        <v>-0.82282696994313576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3793.4119999999998</v>
      </c>
      <c r="E122" s="3">
        <v>890.53800000000001</v>
      </c>
      <c r="F122" s="7">
        <f t="shared" si="1"/>
        <v>3.2596857180715473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7.3440000000000003</v>
      </c>
      <c r="E126" s="3">
        <v>6.234</v>
      </c>
      <c r="F126" s="7">
        <f t="shared" si="1"/>
        <v>0.17805582290664104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86044.369000000006</v>
      </c>
      <c r="E127" s="3">
        <v>47607.173000000003</v>
      </c>
      <c r="F127" s="7">
        <f t="shared" si="1"/>
        <v>0.80738245053954372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58" workbookViewId="0">
      <selection activeCell="F10" sqref="F10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3039.6860000000001</v>
      </c>
      <c r="E2" s="3">
        <v>2445.1579999999999</v>
      </c>
      <c r="F2" s="7">
        <f>(D2-E2)/E2</f>
        <v>0.2431450237571561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3039.6860000000001</v>
      </c>
      <c r="E10" s="3">
        <v>2445.1579999999999</v>
      </c>
      <c r="F10" s="7">
        <f t="shared" ref="F10:F66" si="0">(D10-E10)/E10</f>
        <v>0.2431450237571561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2908.7559999999999</v>
      </c>
      <c r="E11" s="3">
        <v>2331.768</v>
      </c>
      <c r="F11" s="7">
        <f t="shared" si="0"/>
        <v>0.24744657272936235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130.93</v>
      </c>
      <c r="E12" s="3">
        <v>113.39</v>
      </c>
      <c r="F12" s="7">
        <f t="shared" si="0"/>
        <v>0.15468736220125237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2050.71</v>
      </c>
      <c r="E17" s="3">
        <v>1740.528</v>
      </c>
      <c r="F17" s="7">
        <f t="shared" si="0"/>
        <v>0.17821143928738867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1802.5050000000001</v>
      </c>
      <c r="E18" s="3">
        <v>1547.134</v>
      </c>
      <c r="F18" s="7">
        <f t="shared" si="0"/>
        <v>0.16506068640466831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156.59700000000001</v>
      </c>
      <c r="E21" s="3">
        <v>105.624</v>
      </c>
      <c r="F21" s="7">
        <f t="shared" si="0"/>
        <v>0.48258918427630099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0</v>
      </c>
      <c r="E22" s="3">
        <v>4.0000000000000001E-3</v>
      </c>
      <c r="F22" s="7">
        <f t="shared" si="0"/>
        <v>-1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91.608000000000004</v>
      </c>
      <c r="E23" s="3">
        <v>87.766000000000005</v>
      </c>
      <c r="F23" s="7">
        <f t="shared" si="0"/>
        <v>4.3775493927033234E-2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988.976</v>
      </c>
      <c r="E24" s="3">
        <v>704.63</v>
      </c>
      <c r="F24" s="7">
        <f t="shared" si="0"/>
        <v>0.40353944623419385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343.49700000000001</v>
      </c>
      <c r="E25" s="3">
        <v>306.464</v>
      </c>
      <c r="F25" s="7">
        <f t="shared" si="0"/>
        <v>0.12083964185026631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114.596</v>
      </c>
      <c r="E26" s="3">
        <v>98.128</v>
      </c>
      <c r="F26" s="7">
        <f t="shared" si="0"/>
        <v>0.16782162074025767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1.7190000000000001</v>
      </c>
      <c r="E27" s="3">
        <v>1.1970000000000001</v>
      </c>
      <c r="F27" s="7">
        <f t="shared" si="0"/>
        <v>0.43609022556390975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175.19200000000001</v>
      </c>
      <c r="E29" s="3">
        <v>132.03200000000001</v>
      </c>
      <c r="F29" s="7">
        <f t="shared" si="0"/>
        <v>0.32689045079980605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51.99</v>
      </c>
      <c r="E30" s="3">
        <v>75.106999999999999</v>
      </c>
      <c r="F30" s="7">
        <f t="shared" si="0"/>
        <v>-0.30778755641950811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645.47900000000004</v>
      </c>
      <c r="E31" s="3">
        <v>398.166</v>
      </c>
      <c r="F31" s="7">
        <f t="shared" si="0"/>
        <v>0.62113038280516175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2616.6239999999998</v>
      </c>
      <c r="E32" s="3">
        <v>1517.48</v>
      </c>
      <c r="F32" s="7">
        <f t="shared" si="0"/>
        <v>0.72432190210085123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99.150999999999996</v>
      </c>
      <c r="E33" s="3">
        <v>88.119</v>
      </c>
      <c r="F33" s="7">
        <f t="shared" si="0"/>
        <v>0.12519433947275838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0.34</v>
      </c>
      <c r="E35" s="3">
        <v>0</v>
      </c>
      <c r="F35" s="7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0.34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30.337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121.13</v>
      </c>
      <c r="E41" s="3">
        <v>101.057</v>
      </c>
      <c r="F41" s="7">
        <f t="shared" si="0"/>
        <v>0.19863047587005347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121.13</v>
      </c>
      <c r="E42" s="3">
        <v>101.057</v>
      </c>
      <c r="F42" s="7">
        <f t="shared" si="0"/>
        <v>0.19863047587005347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2310.694</v>
      </c>
      <c r="E44" s="3">
        <v>1291.4549999999999</v>
      </c>
      <c r="F44" s="7">
        <f t="shared" si="0"/>
        <v>0.78921758791440666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54.972000000000001</v>
      </c>
      <c r="E45" s="3">
        <v>36.848999999999997</v>
      </c>
      <c r="F45" s="7">
        <f t="shared" si="0"/>
        <v>0.49181795978181242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178.678</v>
      </c>
      <c r="E46" s="3">
        <v>158.941</v>
      </c>
      <c r="F46" s="7">
        <f t="shared" si="0"/>
        <v>0.12417815415783212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2489.5529999999999</v>
      </c>
      <c r="E47" s="3">
        <v>1427.605</v>
      </c>
      <c r="F47" s="7">
        <f t="shared" si="0"/>
        <v>0.74386682590772646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0.26300000000000001</v>
      </c>
      <c r="E52" s="3">
        <v>0.23300000000000001</v>
      </c>
      <c r="F52" s="7">
        <f t="shared" si="0"/>
        <v>0.12875536480686695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9.9000000000000005E-2</v>
      </c>
      <c r="E53" s="3">
        <v>0.1</v>
      </c>
      <c r="F53" s="7">
        <f t="shared" si="0"/>
        <v>-1.0000000000000009E-2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0.16400000000000001</v>
      </c>
      <c r="E56" s="3">
        <v>0.13300000000000001</v>
      </c>
      <c r="F56" s="7">
        <f t="shared" si="0"/>
        <v>0.23308270676691728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146.18799999999999</v>
      </c>
      <c r="E58" s="3">
        <v>112.18</v>
      </c>
      <c r="F58" s="7">
        <f t="shared" si="0"/>
        <v>0.30315564271706169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2329.8009999999999</v>
      </c>
      <c r="E59" s="3">
        <v>1311.221</v>
      </c>
      <c r="F59" s="7">
        <f t="shared" si="0"/>
        <v>0.77681794297071194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13.301</v>
      </c>
      <c r="E60" s="3">
        <v>3.9710000000000001</v>
      </c>
      <c r="F60" s="7">
        <f t="shared" si="0"/>
        <v>2.3495341223873081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593.87199999999996</v>
      </c>
      <c r="E61" s="3">
        <v>329.1</v>
      </c>
      <c r="F61" s="7">
        <f t="shared" si="0"/>
        <v>0.80453357642054057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593.87199999999996</v>
      </c>
      <c r="E64" s="3">
        <v>329.1</v>
      </c>
      <c r="F64" s="7">
        <f t="shared" si="0"/>
        <v>0.80453357642054057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129.78299999999999</v>
      </c>
      <c r="E65" s="3">
        <v>64.888000000000005</v>
      </c>
      <c r="F65" s="7">
        <f t="shared" si="0"/>
        <v>1.0001078781901118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139.86699999999999</v>
      </c>
      <c r="E66" s="3">
        <v>104.492</v>
      </c>
      <c r="F66" s="7">
        <f t="shared" si="0"/>
        <v>0.33854266355319051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22.779</v>
      </c>
      <c r="E67" s="3">
        <v>10.836</v>
      </c>
      <c r="F67" s="7">
        <f t="shared" ref="F67:F84" si="1">(D67-E67)/E67</f>
        <v>1.1021594684385381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32.863</v>
      </c>
      <c r="E68" s="3">
        <v>50.44</v>
      </c>
      <c r="F68" s="7">
        <f t="shared" si="1"/>
        <v>-0.34847343378271212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464.089</v>
      </c>
      <c r="E69" s="3">
        <v>264.21199999999999</v>
      </c>
      <c r="F69" s="7">
        <f t="shared" si="1"/>
        <v>0.75650235417013612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464.089</v>
      </c>
      <c r="E84" s="3">
        <v>264.21199999999999</v>
      </c>
      <c r="F84" s="7">
        <f t="shared" si="1"/>
        <v>0.75650235417013612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2018-06-12T12:30:29Z</dcterms:modified>
</cp:coreProperties>
</file>