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8_Q1\Website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<sst xmlns="http://schemas.openxmlformats.org/spreadsheetml/2006/main" count="442" uniqueCount="205">
  <si>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</si>
  <si>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</si>
  <si>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</si>
  <si>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</si>
  <si>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</si>
  <si>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</si>
  <si>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</si>
  <si>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</si>
  <si>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</si>
  <si>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</si>
  <si>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</si>
  <si>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</si>
  <si>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</si>
  <si>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</si>
  <si>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</si>
  <si>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</si>
  <si>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</si>
  <si>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</si>
  <si>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</si>
  <si>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</si>
  <si>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</si>
  <si>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</si>
  <si>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</si>
  <si>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</si>
  <si>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</si>
  <si>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</si>
  <si>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</si>
  <si>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</si>
  <si>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</si>
  <si>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</si>
  <si>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</si>
  <si>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</si>
  <si>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</si>
  <si>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</si>
  <si>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</si>
  <si>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</si>
  <si>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</si>
  <si>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</si>
  <si>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</si>
  <si>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</si>
  <si>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</si>
  <si>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</si>
  <si>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</si>
  <si>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</si>
  <si>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</si>
  <si>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</si>
  <si>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</si>
  <si>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</si>
  <si>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</si>
  <si>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</si>
  <si>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</si>
  <si>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</si>
  <si>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</si>
  <si>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</si>
  <si>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</si>
  <si>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</si>
  <si>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</si>
  <si>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</si>
  <si>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</si>
  <si>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</si>
  <si>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</si>
  <si>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</si>
  <si>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</si>
  <si>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</si>
  <si>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</si>
  <si>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</si>
  <si>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</si>
  <si>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</si>
  <si>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</si>
  <si>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</si>
  <si>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</si>
  <si>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</si>
  <si>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</si>
  <si>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</si>
  <si>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</si>
  <si>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</si>
  <si>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</si>
  <si>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</si>
  <si>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</si>
  <si>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</si>
  <si>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</si>
  <si>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</si>
  <si>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</si>
  <si>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</si>
  <si>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</si>
  <si>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</si>
  <si>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</si>
  <si>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</si>
  <si>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</si>
  <si>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</si>
  <si>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</si>
  <si>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</si>
  <si>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</si>
  <si>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</si>
  <si>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</si>
  <si>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</si>
  <si>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</si>
  <si>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</si>
  <si>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</si>
  <si>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</si>
  <si>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</si>
  <si>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</si>
  <si>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</si>
  <si>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</si>
  <si>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</si>
  <si>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</si>
  <si>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</si>
  <si>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</si>
  <si>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</si>
  <si>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</si>
  <si>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</si>
  <si>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</si>
  <si>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</si>
  <si>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</si>
  <si>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</si>
  <si>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</si>
  <si>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</si>
  <si>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</si>
  <si>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</si>
  <si>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</si>
  <si>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</si>
  <si>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</si>
  <si>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</si>
  <si>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</si>
  <si>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</si>
  <si>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</si>
  <si>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</si>
  <si>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</si>
  <si>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</si>
  <si>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</si>
  <si>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</si>
  <si>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</si>
  <si>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</si>
  <si>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</si>
  <si>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</si>
  <si>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</si>
  <si>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</si>
  <si>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</si>
  <si>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</si>
  <si>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</si>
  <si>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</si>
  <si>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</si>
  <si>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</si>
  <si>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</si>
  <si>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</si>
  <si>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</si>
  <si>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</si>
  <si>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</si>
  <si>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</si>
  <si>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</si>
  <si>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</si>
  <si>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</si>
  <si>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</si>
  <si>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</si>
  <si>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</si>
  <si>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</si>
  <si>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</si>
  <si>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</si>
  <si>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</si>
  <si>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</si>
  <si>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</si>
  <si>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</si>
  <si>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</si>
  <si>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</si>
  <si>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</si>
  <si>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</si>
  <si>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</si>
  <si>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</si>
  <si>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</si>
  <si>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</si>
  <si>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</si>
  <si>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</si>
  <si>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</si>
  <si>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</si>
  <si>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</si>
  <si>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</si>
  <si>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</si>
  <si>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</si>
  <si>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</si>
  <si>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</si>
  <si>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</si>
  <si>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</si>
  <si>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</si>
  <si>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</si>
  <si>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</si>
  <si>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</si>
  <si>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</si>
  <si>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</si>
  <si>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</si>
  <si>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</si>
  <si>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</si>
  <si>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</si>
  <si>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</si>
  <si>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</si>
  <si>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</si>
  <si>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</si>
  <si>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</si>
  <si>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</si>
  <si>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</si>
  <si>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</si>
  <si>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</si>
  <si>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Dönem:2018/1</t>
  </si>
  <si>
    <t>31.03.2018</t>
  </si>
  <si>
    <t>31.03.2017</t>
  </si>
  <si>
    <t>Kar Zarar (milyon TL), Dönem:2018/1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</si>
</sst>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101" activePane="bottomRight" state="frozen"/>
      <selection pane="topRight" activeCell="D1" sqref="D1"/>
      <selection pane="bottomLeft" activeCell="A2" sqref="A2"/>
      <selection pane="bottomRight" activeCell="C127" sqref="C127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5.1980000000000004</v>
      </c>
      <c r="E2" s="6">
        <v>8.4879999999999995</v>
      </c>
      <c r="F2" s="5">
        <f>(D2-E2)/E2</f>
        <v>-0.38760603204524025</v>
      </c>
    </row>
    <row r="3" spans="1:6" x14ac:dyDescent="0.25">
      <c r="A3" s="1" t="s">
        <v>0</v>
      </c>
      <c r="B3" s="2">
        <v>2</v>
      </c>
      <c r="C3" s="1" t="s">
        <v>2</v>
      </c>
      <c r="D3" s="6">
        <v>70.179000000000002</v>
      </c>
      <c r="E3" s="6">
        <v>132.96199999999999</v>
      </c>
      <c r="F3" s="5">
        <f t="shared" ref="F3:F66" si="0">(D3-E3)/E3</f>
        <v>-0.47218754230532028</v>
      </c>
    </row>
    <row r="4" spans="1:6" x14ac:dyDescent="0.25">
      <c r="A4" s="1" t="s">
        <v>0</v>
      </c>
      <c r="B4" s="2">
        <v>3</v>
      </c>
      <c r="C4" s="1" t="s">
        <v>3</v>
      </c>
      <c r="D4" s="6">
        <v>0</v>
      </c>
      <c r="E4" s="6">
        <v>1.42</v>
      </c>
      <c r="F4" s="5">
        <f t="shared" si="0"/>
        <v>-1</v>
      </c>
    </row>
    <row r="5" spans="1:6" x14ac:dyDescent="0.25">
      <c r="A5" s="1" t="s">
        <v>0</v>
      </c>
      <c r="B5" s="2">
        <v>4</v>
      </c>
      <c r="C5" s="1" t="s">
        <v>4</v>
      </c>
      <c r="D5" s="6">
        <v>44.408999999999999</v>
      </c>
      <c r="E5" s="6">
        <v>62.142000000000003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25.77</v>
      </c>
      <c r="E6" s="6">
        <v>69.400000000000006</v>
      </c>
      <c r="F6" s="5">
        <f t="shared" si="0"/>
        <v>-0.6286743515850145</v>
      </c>
    </row>
    <row r="7" spans="1:6" x14ac:dyDescent="0.25">
      <c r="A7" s="1" t="s">
        <v>0</v>
      </c>
      <c r="B7" s="2">
        <v>6</v>
      </c>
      <c r="C7" s="1" t="s">
        <v>6</v>
      </c>
      <c r="D7" s="6">
        <v>427.61</v>
      </c>
      <c r="E7" s="6">
        <v>410.17500000000001</v>
      </c>
      <c r="F7" s="5">
        <f t="shared" si="0"/>
        <v>4.250624733345524E-2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0</v>
      </c>
      <c r="B9" s="2">
        <v>8</v>
      </c>
      <c r="C9" s="1" t="s">
        <v>8</v>
      </c>
      <c r="D9" s="6">
        <v>142.68899999999999</v>
      </c>
      <c r="E9" s="6">
        <v>141.727</v>
      </c>
      <c r="F9" s="5">
        <f t="shared" si="0"/>
        <v>6.7876974747224528E-3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41459.785000000003</v>
      </c>
      <c r="E10" s="6">
        <v>30574.482</v>
      </c>
      <c r="F10" s="5">
        <f t="shared" si="0"/>
        <v>0.35602575376420126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20630.566999999999</v>
      </c>
      <c r="E11" s="6">
        <v>15014.815000000001</v>
      </c>
      <c r="F11" s="5">
        <f t="shared" si="0"/>
        <v>0.37401406544136562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21411.363000000001</v>
      </c>
      <c r="E12" s="6">
        <v>15587.924000000001</v>
      </c>
      <c r="F12" s="5">
        <f t="shared" si="0"/>
        <v>0.37358656611361463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306.91500000000002</v>
      </c>
      <c r="E13" s="6">
        <v>201.905</v>
      </c>
      <c r="F13" s="5">
        <f t="shared" si="0"/>
        <v>0.52009608479235292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1087.711</v>
      </c>
      <c r="E14" s="6">
        <v>775.01400000000001</v>
      </c>
      <c r="F14" s="5">
        <f t="shared" si="0"/>
        <v>0.40347271146069619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20829.218000000001</v>
      </c>
      <c r="E15" s="6">
        <v>15559.666999999999</v>
      </c>
      <c r="F15" s="5">
        <f t="shared" si="0"/>
        <v>0.33866733780356623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16608.927</v>
      </c>
      <c r="E16" s="6">
        <v>11830.718000000001</v>
      </c>
      <c r="F16" s="5">
        <f t="shared" si="0"/>
        <v>0.40388157337534364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4220.2910000000002</v>
      </c>
      <c r="E17" s="6">
        <v>3728.9490000000001</v>
      </c>
      <c r="F17" s="5">
        <f t="shared" si="0"/>
        <v>0.13176420487381299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77.141000000000005</v>
      </c>
      <c r="E29" s="6">
        <v>68.293999999999997</v>
      </c>
      <c r="F29" s="5">
        <f t="shared" si="0"/>
        <v>0.12954285881629438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231.114</v>
      </c>
      <c r="E30" s="6">
        <v>211.15299999999999</v>
      </c>
      <c r="F30" s="5">
        <f t="shared" si="0"/>
        <v>9.4533347856767438E-2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1587.415</v>
      </c>
      <c r="E31" s="6">
        <v>1519.7819999999999</v>
      </c>
      <c r="F31" s="5">
        <f t="shared" si="0"/>
        <v>4.4501777228576234E-2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1356.3009999999999</v>
      </c>
      <c r="E34" s="6">
        <v>1308.6289999999999</v>
      </c>
      <c r="F34" s="5">
        <f t="shared" si="0"/>
        <v>3.6428964970209303E-2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6.0250000000000004</v>
      </c>
      <c r="E39" s="6">
        <v>0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22.742000000000001</v>
      </c>
      <c r="E40" s="6">
        <v>12.412000000000001</v>
      </c>
      <c r="F40" s="5">
        <f t="shared" si="0"/>
        <v>0.83225910409281334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114.312</v>
      </c>
      <c r="E41" s="6">
        <v>168.73599999999999</v>
      </c>
      <c r="F41" s="5">
        <f t="shared" si="0"/>
        <v>-0.32253935141285794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450.43799999999999</v>
      </c>
      <c r="E43" s="6">
        <v>356.54</v>
      </c>
      <c r="F43" s="5">
        <f t="shared" si="0"/>
        <v>0.26335894990744368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35.743000000000002</v>
      </c>
      <c r="E44" s="6">
        <v>28.218</v>
      </c>
      <c r="F44" s="5">
        <f t="shared" si="0"/>
        <v>0.26667375434120072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35.743000000000002</v>
      </c>
      <c r="E46" s="6">
        <v>28.218</v>
      </c>
      <c r="F46" s="5">
        <f t="shared" si="0"/>
        <v>0.26667375434120072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97.59</v>
      </c>
      <c r="E47" s="6">
        <v>67.575999999999993</v>
      </c>
      <c r="F47" s="5">
        <f t="shared" si="0"/>
        <v>0.44415176985912175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31.010999999999999</v>
      </c>
      <c r="E48" s="6">
        <v>36.218000000000004</v>
      </c>
      <c r="F48" s="5">
        <f t="shared" si="0"/>
        <v>-0.14376829200949814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247.04300000000001</v>
      </c>
      <c r="E49" s="6">
        <v>199.76499999999999</v>
      </c>
      <c r="F49" s="5">
        <f t="shared" si="0"/>
        <v>0.23666808499987496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167.23400000000001</v>
      </c>
      <c r="E50" s="6">
        <v>134.684</v>
      </c>
      <c r="F50" s="5">
        <f t="shared" si="0"/>
        <v>0.24167681387544188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43585.853999999999</v>
      </c>
      <c r="E51" s="6">
        <v>32551.43</v>
      </c>
      <c r="F51" s="5">
        <f t="shared" si="0"/>
        <v>0.33898430883067193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22.97</v>
      </c>
      <c r="E52" s="6">
        <v>37.011000000000003</v>
      </c>
      <c r="F52" s="5">
        <f t="shared" si="0"/>
        <v>-0.37937369971089685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22.97</v>
      </c>
      <c r="E53" s="6">
        <v>37.011000000000003</v>
      </c>
      <c r="F53" s="5">
        <f t="shared" si="0"/>
        <v>-0.37937369971089685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43608.824000000001</v>
      </c>
      <c r="E55" s="6">
        <v>32588.440999999999</v>
      </c>
      <c r="F55" s="5">
        <f t="shared" si="0"/>
        <v>0.33816846286080399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28.827000000000002</v>
      </c>
      <c r="E56" s="6">
        <v>27.390999999999998</v>
      </c>
      <c r="F56" s="5">
        <f t="shared" si="0"/>
        <v>5.2425979336278468E-2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30949.1</v>
      </c>
      <c r="E57" s="6">
        <v>22562.103999999999</v>
      </c>
      <c r="F57" s="5">
        <f t="shared" si="0"/>
        <v>0.37172933871770114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690.3</v>
      </c>
      <c r="E58" s="6">
        <v>527.94500000000005</v>
      </c>
      <c r="F58" s="5">
        <f t="shared" si="0"/>
        <v>0.30752256390343669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91.721000000000004</v>
      </c>
      <c r="E59" s="6">
        <v>86.48</v>
      </c>
      <c r="F59" s="5">
        <f t="shared" si="0"/>
        <v>6.0603607770582789E-2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107.152</v>
      </c>
      <c r="E60" s="6">
        <v>101.47499999999999</v>
      </c>
      <c r="F60" s="5">
        <f t="shared" si="0"/>
        <v>5.594481399359455E-2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15.430999999999999</v>
      </c>
      <c r="E63" s="6">
        <v>14.994999999999999</v>
      </c>
      <c r="F63" s="5">
        <f t="shared" si="0"/>
        <v>2.9076358786262087E-2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5289.7929999999997</v>
      </c>
      <c r="E64" s="6">
        <v>3848.9810000000002</v>
      </c>
      <c r="F64" s="5">
        <f t="shared" si="0"/>
        <v>0.37433596060879476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4852.8019999999997</v>
      </c>
      <c r="E65" s="6">
        <v>3250.8969999999999</v>
      </c>
      <c r="F65" s="5">
        <f t="shared" si="0"/>
        <v>0.49275784498862923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436.99099999999999</v>
      </c>
      <c r="E67" s="6">
        <v>598.08399999999995</v>
      </c>
      <c r="F67" s="5">
        <f t="shared" ref="F67:F127" si="1">(D67-E67)/E67</f>
        <v>-0.26934845272570401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82.081999999999994</v>
      </c>
      <c r="E68" s="6">
        <v>79.911000000000001</v>
      </c>
      <c r="F68" s="5">
        <f t="shared" si="1"/>
        <v>2.7167724093053423E-2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23.472999999999999</v>
      </c>
      <c r="E69" s="6">
        <v>15.864000000000001</v>
      </c>
      <c r="F69" s="5">
        <f t="shared" si="1"/>
        <v>0.479639435199193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84.984999999999999</v>
      </c>
      <c r="E74" s="6">
        <v>56.77</v>
      </c>
      <c r="F74" s="5">
        <f t="shared" si="1"/>
        <v>0.49700546063061468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136.28800000000001</v>
      </c>
      <c r="E75" s="6">
        <v>139.86199999999999</v>
      </c>
      <c r="F75" s="5">
        <f t="shared" si="1"/>
        <v>-2.555376013499009E-2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2.8000000000000001E-2</v>
      </c>
      <c r="E76" s="6">
        <v>2.415</v>
      </c>
      <c r="F76" s="5">
        <f t="shared" si="1"/>
        <v>-0.98840579710144927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65.225999999999999</v>
      </c>
      <c r="E77" s="6">
        <v>50.41</v>
      </c>
      <c r="F77" s="5">
        <f t="shared" si="1"/>
        <v>0.29390993850426511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71.034000000000006</v>
      </c>
      <c r="E78" s="6">
        <v>87.037000000000006</v>
      </c>
      <c r="F78" s="5">
        <f t="shared" si="1"/>
        <v>-0.18386433355929085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18.503</v>
      </c>
      <c r="E79" s="6">
        <v>7.7770000000000001</v>
      </c>
      <c r="F79" s="5">
        <f t="shared" si="1"/>
        <v>1.3791950623633791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143.035</v>
      </c>
      <c r="E80" s="6">
        <v>66.278000000000006</v>
      </c>
      <c r="F80" s="5">
        <f t="shared" si="1"/>
        <v>1.158106762424937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1.5169999999999999</v>
      </c>
      <c r="E81" s="6">
        <v>0.58599999999999997</v>
      </c>
      <c r="F81" s="5">
        <f t="shared" si="1"/>
        <v>1.5887372013651877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37539.624000000003</v>
      </c>
      <c r="E83" s="6">
        <v>27419.949000000001</v>
      </c>
      <c r="F83" s="5">
        <f t="shared" si="1"/>
        <v>0.36906250263266366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0</v>
      </c>
      <c r="E84" s="6">
        <v>6.0000000000000001E-3</v>
      </c>
      <c r="F84" s="5">
        <f t="shared" si="1"/>
        <v>-1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0</v>
      </c>
      <c r="E85" s="6">
        <v>6.0000000000000001E-3</v>
      </c>
      <c r="F85" s="5">
        <f t="shared" si="1"/>
        <v>-1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6069.2</v>
      </c>
      <c r="E87" s="6">
        <v>5168.4859999999999</v>
      </c>
      <c r="F87" s="5">
        <f t="shared" si="1"/>
        <v>0.17427037627653436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2541.5160000000001</v>
      </c>
      <c r="E88" s="6">
        <v>2418.3249999999998</v>
      </c>
      <c r="F88" s="5">
        <f t="shared" si="1"/>
        <v>5.0940630395004918E-2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277.40499999999997</v>
      </c>
      <c r="E89" s="6">
        <v>251.988</v>
      </c>
      <c r="F89" s="5">
        <f t="shared" si="1"/>
        <v>0.10086591424988481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267.505</v>
      </c>
      <c r="E92" s="6">
        <v>242.08799999999999</v>
      </c>
      <c r="F92" s="5">
        <f t="shared" si="1"/>
        <v>0.10499074716631969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54.179000000000002</v>
      </c>
      <c r="E93" s="6">
        <v>45.238999999999997</v>
      </c>
      <c r="F93" s="5">
        <f t="shared" si="1"/>
        <v>0.19761710028957327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9.0670000000000002</v>
      </c>
      <c r="E94" s="6">
        <v>2.0910000000000002</v>
      </c>
      <c r="F94" s="5">
        <f t="shared" si="1"/>
        <v>3.3362027737924436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2173.3649999999998</v>
      </c>
      <c r="E95" s="6">
        <v>1867.0719999999999</v>
      </c>
      <c r="F95" s="5">
        <f t="shared" si="1"/>
        <v>0.16404991344736566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379.94299999999998</v>
      </c>
      <c r="E96" s="6">
        <v>341.161</v>
      </c>
      <c r="F96" s="5">
        <f t="shared" si="1"/>
        <v>0.11367653395317748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3.3000000000000002E-2</v>
      </c>
      <c r="E97" s="6">
        <v>0.60099999999999998</v>
      </c>
      <c r="F97" s="5">
        <f t="shared" si="1"/>
        <v>-0.94509151414309478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1701.0530000000001</v>
      </c>
      <c r="E98" s="6">
        <v>1366.0170000000001</v>
      </c>
      <c r="F98" s="5">
        <f t="shared" si="1"/>
        <v>0.24526488323351761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92.335999999999999</v>
      </c>
      <c r="E99" s="6">
        <v>159.29300000000001</v>
      </c>
      <c r="F99" s="5">
        <f t="shared" si="1"/>
        <v>-0.42033862128279337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1013.668</v>
      </c>
      <c r="E100" s="6">
        <v>583.77099999999996</v>
      </c>
      <c r="F100" s="5">
        <f t="shared" si="1"/>
        <v>0.73641376498661304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653.73099999999999</v>
      </c>
      <c r="E101" s="6">
        <v>358.59300000000002</v>
      </c>
      <c r="F101" s="5">
        <f t="shared" si="1"/>
        <v>0.82304451007130641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359.93700000000001</v>
      </c>
      <c r="E102" s="6">
        <v>225.178</v>
      </c>
      <c r="F102" s="5">
        <f t="shared" si="1"/>
        <v>0.59845544413752683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43608.824000000001</v>
      </c>
      <c r="E103" s="6">
        <v>32588.440999999999</v>
      </c>
      <c r="F103" s="5">
        <f t="shared" si="1"/>
        <v>0.33816846286080399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5423.0919999999996</v>
      </c>
      <c r="E104" s="6">
        <v>6604.7690000000002</v>
      </c>
      <c r="F104" s="5">
        <f t="shared" si="1"/>
        <v>-0.17891269172320798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8224.6190000000006</v>
      </c>
      <c r="E105" s="6">
        <v>7762.3270000000002</v>
      </c>
      <c r="F105" s="5">
        <f t="shared" si="1"/>
        <v>5.9555852259251682E-2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460056.43</v>
      </c>
      <c r="E106" s="6">
        <v>343974.86200000002</v>
      </c>
      <c r="F106" s="5">
        <f t="shared" si="1"/>
        <v>0.33747107949998961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8272.9719999999998</v>
      </c>
      <c r="E107" s="6">
        <v>4859.9849999999997</v>
      </c>
      <c r="F107" s="5">
        <f t="shared" si="1"/>
        <v>0.70226286706646224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1596.855</v>
      </c>
      <c r="E108" s="6">
        <v>872.83799999999997</v>
      </c>
      <c r="F108" s="5">
        <f t="shared" si="1"/>
        <v>0.82949756999580693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1595.33</v>
      </c>
      <c r="E109" s="6">
        <v>872.06600000000003</v>
      </c>
      <c r="F109" s="5">
        <f t="shared" si="1"/>
        <v>0.82936841936275452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1.5249999999999999</v>
      </c>
      <c r="E110" s="6">
        <v>0.77200000000000002</v>
      </c>
      <c r="F110" s="5">
        <f t="shared" si="1"/>
        <v>0.97538860103626923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1.5249999999999999</v>
      </c>
      <c r="E114" s="6">
        <v>0.77200000000000002</v>
      </c>
      <c r="F114" s="5">
        <f t="shared" si="1"/>
        <v>0.97538860103626923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6863.0429999999997</v>
      </c>
      <c r="E115" s="6">
        <v>6124.4120000000003</v>
      </c>
      <c r="F115" s="5">
        <f t="shared" si="1"/>
        <v>0.12060439434838796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95.081999999999994</v>
      </c>
      <c r="E116" s="6">
        <v>24.189</v>
      </c>
      <c r="F116" s="5">
        <f t="shared" si="1"/>
        <v>2.9307949894580183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95.081999999999994</v>
      </c>
      <c r="E117" s="6">
        <v>24.189</v>
      </c>
      <c r="F117" s="5">
        <f t="shared" si="1"/>
        <v>2.9307949894580183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6767.9610000000002</v>
      </c>
      <c r="E120" s="6">
        <v>6100.223</v>
      </c>
      <c r="F120" s="5">
        <f t="shared" si="1"/>
        <v>0.10946124428565977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148.739</v>
      </c>
      <c r="E121" s="6">
        <v>384.43</v>
      </c>
      <c r="F121" s="5">
        <f t="shared" si="1"/>
        <v>-0.61309211039721145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6619.2219999999998</v>
      </c>
      <c r="E122" s="6">
        <v>5665.25</v>
      </c>
      <c r="F122" s="5">
        <f t="shared" si="1"/>
        <v>0.16839009752438105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31.986000000000001</v>
      </c>
      <c r="F123" s="5">
        <f t="shared" si="1"/>
        <v>-1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18.556999999999999</v>
      </c>
      <c r="F125" s="5">
        <f t="shared" si="1"/>
        <v>-1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38851.786999999997</v>
      </c>
      <c r="E126" s="6">
        <v>28810.609</v>
      </c>
      <c r="F126" s="5">
        <f t="shared" si="1"/>
        <v>0.34852362891738931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529288.79799999995</v>
      </c>
      <c r="E127" s="6">
        <v>399009.80200000003</v>
      </c>
      <c r="F127" s="5">
        <f t="shared" si="1"/>
        <v>0.3265057533599135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59" activePane="bottomRight" state="frozen"/>
      <selection pane="topRight" activeCell="D1" sqref="D1"/>
      <selection pane="bottomLeft" activeCell="A2" sqref="A2"/>
      <selection pane="bottomRight" activeCell="G70" sqref="G70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1826.3309999999999</v>
      </c>
      <c r="E2" s="6">
        <v>1175.29</v>
      </c>
      <c r="F2" s="5">
        <f>(D2-E2)/E2</f>
        <v>0.5539407295220754</v>
      </c>
    </row>
    <row r="3" spans="1:6" x14ac:dyDescent="0.25">
      <c r="A3" s="1" t="s">
        <v>0</v>
      </c>
      <c r="B3" s="2">
        <v>2</v>
      </c>
      <c r="C3" s="1" t="s">
        <v>122</v>
      </c>
      <c r="D3" s="6">
        <v>1826.3309999999999</v>
      </c>
      <c r="E3" s="6">
        <v>1175.29</v>
      </c>
      <c r="F3" s="5">
        <f t="shared" ref="F3:F66" si="0">(D3-E3)/E3</f>
        <v>0.5539407295220754</v>
      </c>
    </row>
    <row r="4" spans="1:6" x14ac:dyDescent="0.25">
      <c r="A4" s="1" t="s">
        <v>0</v>
      </c>
      <c r="B4" s="2">
        <v>3</v>
      </c>
      <c r="C4" s="1" t="s">
        <v>123</v>
      </c>
      <c r="D4" s="6">
        <v>1708.095</v>
      </c>
      <c r="E4" s="6">
        <v>1089.5619999999999</v>
      </c>
      <c r="F4" s="5">
        <f t="shared" si="0"/>
        <v>0.56768958535631764</v>
      </c>
    </row>
    <row r="5" spans="1:6" x14ac:dyDescent="0.25">
      <c r="A5" s="1" t="s">
        <v>0</v>
      </c>
      <c r="B5" s="2">
        <v>4</v>
      </c>
      <c r="C5" s="1" t="s">
        <v>124</v>
      </c>
      <c r="D5" s="6">
        <v>1013.1369999999999</v>
      </c>
      <c r="E5" s="6">
        <v>643.64599999999996</v>
      </c>
      <c r="F5" s="5">
        <f t="shared" si="0"/>
        <v>0.57405934317932528</v>
      </c>
    </row>
    <row r="6" spans="1:6" x14ac:dyDescent="0.25">
      <c r="A6" s="1" t="s">
        <v>0</v>
      </c>
      <c r="B6" s="2">
        <v>5</v>
      </c>
      <c r="C6" s="1" t="s">
        <v>125</v>
      </c>
      <c r="D6" s="6">
        <v>694.95799999999997</v>
      </c>
      <c r="E6" s="6">
        <v>445.916</v>
      </c>
      <c r="F6" s="5">
        <f t="shared" si="0"/>
        <v>0.55849532198889473</v>
      </c>
    </row>
    <row r="7" spans="1:6" x14ac:dyDescent="0.25">
      <c r="A7" s="1" t="s">
        <v>0</v>
      </c>
      <c r="B7" s="2">
        <v>6</v>
      </c>
      <c r="C7" s="1" t="s">
        <v>126</v>
      </c>
      <c r="D7" s="6">
        <v>118.236</v>
      </c>
      <c r="E7" s="6">
        <v>85.727999999999994</v>
      </c>
      <c r="F7" s="5">
        <f t="shared" si="0"/>
        <v>0.37919932810750295</v>
      </c>
    </row>
    <row r="8" spans="1:6" x14ac:dyDescent="0.25">
      <c r="A8" s="1" t="s">
        <v>0</v>
      </c>
      <c r="B8" s="2">
        <v>7</v>
      </c>
      <c r="C8" s="1" t="s">
        <v>124</v>
      </c>
      <c r="D8" s="6">
        <v>71.691999999999993</v>
      </c>
      <c r="E8" s="6">
        <v>54.186999999999998</v>
      </c>
      <c r="F8" s="5">
        <f t="shared" si="0"/>
        <v>0.32304796353368881</v>
      </c>
    </row>
    <row r="9" spans="1:6" x14ac:dyDescent="0.25">
      <c r="A9" s="1" t="s">
        <v>0</v>
      </c>
      <c r="B9" s="2">
        <v>8</v>
      </c>
      <c r="C9" s="1" t="s">
        <v>125</v>
      </c>
      <c r="D9" s="6">
        <v>46.543999999999997</v>
      </c>
      <c r="E9" s="6">
        <v>31.541</v>
      </c>
      <c r="F9" s="5">
        <f t="shared" si="0"/>
        <v>0.47566659268888101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1193.0239999999999</v>
      </c>
      <c r="E17" s="6">
        <v>695.19500000000005</v>
      </c>
      <c r="F17" s="5">
        <f t="shared" si="0"/>
        <v>0.7160997993368764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933.84</v>
      </c>
      <c r="E18" s="6">
        <v>530.88800000000003</v>
      </c>
      <c r="F18" s="5">
        <f t="shared" si="0"/>
        <v>0.7590150841608776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44.923999999999999</v>
      </c>
      <c r="E19" s="6">
        <v>26.007000000000001</v>
      </c>
      <c r="F19" s="5">
        <f t="shared" si="0"/>
        <v>0.7273810897066173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2.2320000000000002</v>
      </c>
      <c r="E20" s="6">
        <v>1.784</v>
      </c>
      <c r="F20" s="5">
        <f t="shared" si="0"/>
        <v>0.25112107623318397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173.85400000000001</v>
      </c>
      <c r="E21" s="6">
        <v>112.73099999999999</v>
      </c>
      <c r="F21" s="5">
        <f t="shared" si="0"/>
        <v>0.54220223363582354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0.14799999999999999</v>
      </c>
      <c r="E22" s="6">
        <v>0.13300000000000001</v>
      </c>
      <c r="F22" s="5">
        <f t="shared" si="0"/>
        <v>0.11278195488721793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38.026000000000003</v>
      </c>
      <c r="E23" s="6">
        <v>23.652000000000001</v>
      </c>
      <c r="F23" s="5">
        <f t="shared" si="0"/>
        <v>0.6077287332995096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633.30700000000002</v>
      </c>
      <c r="E24" s="6">
        <v>480.09399999999999</v>
      </c>
      <c r="F24" s="5">
        <f t="shared" si="0"/>
        <v>0.31913125346286358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258.72399999999999</v>
      </c>
      <c r="E25" s="6">
        <v>226.691</v>
      </c>
      <c r="F25" s="5">
        <f t="shared" si="0"/>
        <v>0.14130688911337452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155.095</v>
      </c>
      <c r="E26" s="6">
        <v>138.55199999999999</v>
      </c>
      <c r="F26" s="5">
        <f t="shared" si="0"/>
        <v>0.11939921473526191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2.3660000000000001</v>
      </c>
      <c r="E27" s="6">
        <v>2.1909999999999998</v>
      </c>
      <c r="F27" s="5">
        <f t="shared" si="0"/>
        <v>7.9872204472843572E-2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5.3999999999999999E-2</v>
      </c>
      <c r="E28" s="6">
        <v>0.13300000000000001</v>
      </c>
      <c r="F28" s="5">
        <f t="shared" si="0"/>
        <v>-0.59398496240601517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94.292000000000002</v>
      </c>
      <c r="E29" s="6">
        <v>76.411000000000001</v>
      </c>
      <c r="F29" s="5">
        <f t="shared" si="0"/>
        <v>0.23401080996191648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6.9169999999999998</v>
      </c>
      <c r="E30" s="6">
        <v>9.4120000000000008</v>
      </c>
      <c r="F30" s="5">
        <f t="shared" si="0"/>
        <v>-0.26508712282192953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374.58300000000003</v>
      </c>
      <c r="E31" s="6">
        <v>253.39500000000001</v>
      </c>
      <c r="F31" s="5">
        <f t="shared" si="0"/>
        <v>0.47825726632332921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1444.732</v>
      </c>
      <c r="E32" s="6">
        <v>2633.712</v>
      </c>
      <c r="F32" s="5">
        <f t="shared" si="0"/>
        <v>-0.45144647554478246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3.681</v>
      </c>
      <c r="E33" s="6">
        <v>3.923</v>
      </c>
      <c r="F33" s="5">
        <f t="shared" si="0"/>
        <v>-6.1687484068315063E-2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3.0000000000000001E-3</v>
      </c>
      <c r="E34" s="6">
        <v>1E-3</v>
      </c>
      <c r="F34" s="5">
        <f t="shared" si="0"/>
        <v>2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2.1459999999999999</v>
      </c>
      <c r="E35" s="6">
        <v>2.9950000000000001</v>
      </c>
      <c r="F35" s="5">
        <f t="shared" si="0"/>
        <v>-0.28347245409015032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7.2999999999999995E-2</v>
      </c>
      <c r="E36" s="6">
        <v>5.7000000000000002E-2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1.5009999999999999</v>
      </c>
      <c r="E37" s="6">
        <v>1.1539999999999999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0.129</v>
      </c>
      <c r="E38" s="6">
        <v>1.0740000000000001</v>
      </c>
      <c r="F38" s="5">
        <f t="shared" si="0"/>
        <v>-0.87988826815642462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0.443</v>
      </c>
      <c r="E39" s="6">
        <v>0.71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3.621</v>
      </c>
      <c r="E40" s="6">
        <v>2.024</v>
      </c>
      <c r="F40" s="5">
        <f t="shared" si="0"/>
        <v>0.78903162055335962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122.991</v>
      </c>
      <c r="E41" s="6">
        <v>264.93</v>
      </c>
      <c r="F41" s="5">
        <f t="shared" si="0"/>
        <v>-0.53576038953685889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122.92</v>
      </c>
      <c r="E42" s="6">
        <v>264.91899999999998</v>
      </c>
      <c r="F42" s="5">
        <f t="shared" si="0"/>
        <v>-0.53600911976868393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7.0999999999999994E-2</v>
      </c>
      <c r="E43" s="6">
        <v>1.0999999999999999E-2</v>
      </c>
      <c r="F43" s="5">
        <f t="shared" si="0"/>
        <v>5.454545454545455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1250.2460000000001</v>
      </c>
      <c r="E44" s="6">
        <v>2321.8119999999999</v>
      </c>
      <c r="F44" s="5">
        <f t="shared" si="0"/>
        <v>-0.4615214323984887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62.043999999999997</v>
      </c>
      <c r="E45" s="6">
        <v>38.027000000000001</v>
      </c>
      <c r="F45" s="5">
        <f t="shared" si="0"/>
        <v>0.63157756331027937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60.218000000000004</v>
      </c>
      <c r="E46" s="6">
        <v>66.864999999999995</v>
      </c>
      <c r="F46" s="5">
        <f t="shared" si="0"/>
        <v>-9.940925745905918E-2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1303.374</v>
      </c>
      <c r="E47" s="6">
        <v>2541.0030000000002</v>
      </c>
      <c r="F47" s="5">
        <f t="shared" si="0"/>
        <v>-0.4870631793823148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0</v>
      </c>
      <c r="E48" s="6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0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</v>
      </c>
      <c r="E52" s="6">
        <v>0</v>
      </c>
      <c r="F52" s="5" t="e">
        <f t="shared" si="0"/>
        <v>#DIV/0!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0</v>
      </c>
      <c r="E53" s="6">
        <v>0</v>
      </c>
      <c r="F53" s="5" t="e">
        <f t="shared" si="0"/>
        <v>#DIV/0!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</v>
      </c>
      <c r="E54" s="6">
        <v>0</v>
      </c>
      <c r="F54" s="5" t="e">
        <f t="shared" si="0"/>
        <v>#DIV/0!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89.102999999999994</v>
      </c>
      <c r="E58" s="6">
        <v>210.65899999999999</v>
      </c>
      <c r="F58" s="5">
        <f t="shared" si="0"/>
        <v>-0.57702732852619643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1209.646</v>
      </c>
      <c r="E59" s="6">
        <v>2328.4740000000002</v>
      </c>
      <c r="F59" s="5">
        <f t="shared" si="0"/>
        <v>-0.48049838649690746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4.625</v>
      </c>
      <c r="E60" s="6">
        <v>1.87</v>
      </c>
      <c r="F60" s="5">
        <f t="shared" si="0"/>
        <v>1.4732620320855614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455.72300000000001</v>
      </c>
      <c r="E61" s="6">
        <v>279.24</v>
      </c>
      <c r="F61" s="5">
        <f t="shared" si="0"/>
        <v>0.63201188941412401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455.72300000000001</v>
      </c>
      <c r="E64" s="6">
        <v>279.24</v>
      </c>
      <c r="F64" s="5">
        <f t="shared" si="0"/>
        <v>0.63201188941412401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95.786000000000001</v>
      </c>
      <c r="E65" s="6">
        <v>53.406999999999996</v>
      </c>
      <c r="F65" s="5">
        <f t="shared" si="0"/>
        <v>0.79351021401688937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131.251</v>
      </c>
      <c r="E66" s="6">
        <v>42.633000000000003</v>
      </c>
      <c r="F66" s="5">
        <f t="shared" si="0"/>
        <v>2.0786245396758378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10.961</v>
      </c>
      <c r="E67" s="6">
        <v>22.137</v>
      </c>
      <c r="F67" s="5">
        <f t="shared" ref="F67:F89" si="1">(D67-E67)/E67</f>
        <v>-0.50485612323259699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46.426000000000002</v>
      </c>
      <c r="E68" s="6">
        <v>12.352</v>
      </c>
      <c r="F68" s="5">
        <f t="shared" si="1"/>
        <v>2.7585816062176165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359.93700000000001</v>
      </c>
      <c r="E69" s="6">
        <v>225.178</v>
      </c>
      <c r="F69" s="5">
        <f t="shared" si="1"/>
        <v>0.59845544413752683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359.93700000000001</v>
      </c>
      <c r="E84" s="6">
        <v>225.178</v>
      </c>
      <c r="F84" s="5">
        <f t="shared" si="1"/>
        <v>0.59845544413752683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4.0000000000000001E-3</v>
      </c>
      <c r="E85" s="6">
        <v>2E-3</v>
      </c>
      <c r="F85" s="5">
        <f t="shared" si="1"/>
        <v>1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4.0000000000000001E-3</v>
      </c>
      <c r="E86" s="6">
        <v>2E-3</v>
      </c>
      <c r="F86" s="5">
        <f t="shared" si="1"/>
        <v>1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3.0000000000000001E-3</v>
      </c>
      <c r="E88" s="6">
        <v>2E-3</v>
      </c>
      <c r="F88" s="5">
        <f t="shared" si="1"/>
        <v>0.5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3.0000000000000001E-3</v>
      </c>
      <c r="E89" s="6">
        <v>2E-3</v>
      </c>
      <c r="F89" s="5">
        <f t="shared" si="1"/>
        <v>0.5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2016-03-17T13:53:03Z</dcterms:created>
  <dcterms:modified xsi:type="dcterms:W3CDTF">2018-07-04T11:57:50Z</dcterms:modified>
</cp:coreProperties>
</file>