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6_Q1\"/>
    </mc:Choice>
  </mc:AlternateContent>
  <bookViews>
    <workbookView xWindow="0" yWindow="0" windowWidth="28800" windowHeight="1458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<sst xmlns="http://schemas.openxmlformats.org/spreadsheetml/2006/main" count="442" uniqueCount="205">
  <si>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</si>
  <si>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</si>
  <si>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</si>
  <si>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</si>
  <si>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</si>
  <si>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</si>
  <si>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</si>
  <si>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</si>
  <si>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</si>
  <si>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</si>
  <si>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</si>
  <si>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</si>
  <si>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</si>
  <si>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</si>
  <si>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</si>
  <si>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</si>
  <si>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</si>
  <si>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</si>
  <si>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</si>
  <si>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</si>
  <si>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</si>
  <si>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</si>
  <si>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</si>
  <si>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</si>
  <si>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</si>
  <si>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</si>
  <si>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</si>
  <si>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</si>
  <si>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</si>
  <si>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</si>
  <si>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</si>
  <si>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</si>
  <si>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</si>
  <si>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</si>
  <si>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</si>
  <si>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</si>
  <si>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</si>
  <si>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</si>
  <si>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</si>
  <si>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</si>
  <si>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</si>
  <si>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</si>
  <si>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</si>
  <si>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</si>
  <si>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</si>
  <si>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</si>
  <si>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</si>
  <si>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</si>
  <si>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</si>
  <si>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</si>
  <si>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</si>
  <si>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</si>
  <si>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</si>
  <si>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</si>
  <si>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</si>
  <si>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</si>
  <si>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</si>
  <si>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</si>
  <si>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</si>
  <si>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</si>
  <si>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</si>
  <si>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</si>
  <si>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</si>
  <si>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</si>
  <si>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</si>
  <si>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</si>
  <si>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</si>
  <si>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</si>
  <si>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</si>
  <si>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</si>
  <si>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</si>
  <si>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</si>
  <si>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</si>
  <si>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</si>
  <si>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</si>
  <si>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</si>
  <si>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</si>
  <si>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</si>
  <si>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</si>
  <si>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</si>
  <si>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</si>
  <si>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</si>
  <si>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</si>
  <si>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</si>
  <si>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</si>
  <si>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</si>
  <si>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</si>
  <si>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</si>
  <si>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</si>
  <si>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</si>
  <si>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</si>
  <si>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</si>
  <si>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</si>
  <si>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</si>
  <si>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</si>
  <si>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</si>
  <si>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</si>
  <si>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</si>
  <si>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</si>
  <si>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</si>
  <si>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</si>
  <si>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</si>
  <si>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</si>
  <si>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</si>
  <si>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</si>
  <si>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</si>
  <si>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</si>
  <si>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</si>
  <si>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</si>
  <si>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</si>
  <si>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</si>
  <si>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</si>
  <si>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</si>
  <si>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</si>
  <si>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</si>
  <si>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</si>
  <si>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</si>
  <si>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</si>
  <si>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</si>
  <si>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</si>
  <si>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</si>
  <si>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Kar Zarar (milyon TL), Dönem:2015/12, Son güncelleme:3/16/2016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</si>
  <si>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</si>
  <si>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</si>
  <si>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</si>
  <si>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</si>
  <si>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</si>
  <si>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</si>
  <si>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</si>
  <si>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</si>
  <si>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</si>
  <si>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</si>
  <si>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</si>
  <si>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</si>
  <si>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</si>
  <si>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</si>
  <si>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</si>
  <si>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</si>
  <si>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</si>
  <si>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</si>
  <si>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</si>
  <si>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</si>
  <si>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</si>
  <si>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</si>
  <si>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</si>
  <si>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</si>
  <si>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</si>
  <si>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</si>
  <si>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</si>
  <si>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</si>
  <si>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</si>
  <si>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</si>
  <si>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</si>
  <si>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</si>
  <si>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</si>
  <si>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</si>
  <si>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</si>
  <si>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</si>
  <si>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</si>
  <si>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</si>
  <si>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</si>
  <si>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</si>
  <si>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</si>
  <si>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</si>
  <si>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</si>
  <si>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</si>
  <si>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</si>
  <si>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</si>
  <si>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</si>
  <si>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</si>
  <si>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</si>
  <si>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</si>
  <si>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</si>
  <si>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</si>
  <si>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</si>
  <si>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</si>
  <si>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</si>
  <si>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</si>
  <si>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</si>
  <si>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</si>
  <si>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</si>
  <si>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</si>
  <si>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</si>
  <si>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</si>
  <si>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</si>
  <si>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</si>
  <si>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</si>
  <si>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</si>
  <si>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</si>
  <si>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</si>
  <si>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</si>
  <si>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</si>
  <si>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</si>
  <si>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</si>
  <si>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</si>
  <si>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</si>
  <si>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</si>
  <si>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</si>
  <si>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</si>
  <si>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</si>
  <si>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</si>
  <si>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</si>
  <si>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31.03.2016</t>
  </si>
  <si>
    <t>31.03.2015</t>
  </si>
  <si>
    <t>Bilanço (milyon TL), Dönem:2016/3, Son güncelleme:6/22/2016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</si>
</sst>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C21" sqref="C21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6.3719999999999999</v>
      </c>
      <c r="E2" s="6">
        <v>6.7110000000000003</v>
      </c>
      <c r="F2" s="5">
        <f>(D2-E2)/E2</f>
        <v>-5.0514081358962959E-2</v>
      </c>
    </row>
    <row r="3" spans="1:6" x14ac:dyDescent="0.25">
      <c r="A3" s="1" t="s">
        <v>0</v>
      </c>
      <c r="B3" s="2">
        <v>2</v>
      </c>
      <c r="C3" s="1" t="s">
        <v>2</v>
      </c>
      <c r="D3" s="6">
        <v>52.485999999999997</v>
      </c>
      <c r="E3" s="6">
        <v>9.3559999999999999</v>
      </c>
      <c r="F3" s="5">
        <f t="shared" ref="F3:F66" si="0">(D3-E3)/E3</f>
        <v>4.6098760153911922</v>
      </c>
    </row>
    <row r="4" spans="1:6" x14ac:dyDescent="0.25">
      <c r="A4" s="1" t="s">
        <v>0</v>
      </c>
      <c r="B4" s="2">
        <v>3</v>
      </c>
      <c r="C4" s="1" t="s">
        <v>3</v>
      </c>
      <c r="D4" s="6">
        <v>0.91300000000000003</v>
      </c>
      <c r="E4" s="6">
        <v>3.1280000000000001</v>
      </c>
      <c r="F4" s="5">
        <f t="shared" si="0"/>
        <v>-0.70812020460358049</v>
      </c>
    </row>
    <row r="5" spans="1:6" x14ac:dyDescent="0.25">
      <c r="A5" s="1" t="s">
        <v>0</v>
      </c>
      <c r="B5" s="2">
        <v>4</v>
      </c>
      <c r="C5" s="1" t="s">
        <v>4</v>
      </c>
      <c r="D5" s="6">
        <v>5.0000000000000001E-3</v>
      </c>
      <c r="E5" s="6">
        <v>1.754</v>
      </c>
      <c r="F5" s="5">
        <f t="shared" si="0"/>
        <v>-0.99714937286202976</v>
      </c>
    </row>
    <row r="6" spans="1:6" x14ac:dyDescent="0.25">
      <c r="A6" s="1" t="s">
        <v>0</v>
      </c>
      <c r="B6" s="2">
        <v>5</v>
      </c>
      <c r="C6" s="1" t="s">
        <v>5</v>
      </c>
      <c r="D6" s="6">
        <v>51.567999999999998</v>
      </c>
      <c r="E6" s="6">
        <v>4.4740000000000002</v>
      </c>
      <c r="F6" s="5">
        <f t="shared" si="0"/>
        <v>10.526151095216806</v>
      </c>
    </row>
    <row r="7" spans="1:6" x14ac:dyDescent="0.25">
      <c r="A7" s="1" t="s">
        <v>0</v>
      </c>
      <c r="B7" s="2">
        <v>6</v>
      </c>
      <c r="C7" s="1" t="s">
        <v>6</v>
      </c>
      <c r="D7" s="6">
        <v>418.678</v>
      </c>
      <c r="E7" s="6">
        <v>437.029</v>
      </c>
      <c r="F7" s="5">
        <f t="shared" si="0"/>
        <v>-4.1990348466577732E-2</v>
      </c>
    </row>
    <row r="8" spans="1:6" x14ac:dyDescent="0.25">
      <c r="A8" s="1" t="s">
        <v>0</v>
      </c>
      <c r="B8" s="2">
        <v>7</v>
      </c>
      <c r="C8" s="1" t="s">
        <v>7</v>
      </c>
      <c r="D8" s="6">
        <v>18.434999999999999</v>
      </c>
      <c r="E8" s="6">
        <v>1.0589999999999999</v>
      </c>
      <c r="F8" s="5">
        <f t="shared" si="0"/>
        <v>16.407932011331443</v>
      </c>
    </row>
    <row r="9" spans="1:6" x14ac:dyDescent="0.25">
      <c r="A9" s="1" t="s">
        <v>0</v>
      </c>
      <c r="B9" s="2">
        <v>8</v>
      </c>
      <c r="C9" s="1" t="s">
        <v>8</v>
      </c>
      <c r="D9" s="6">
        <v>115.735</v>
      </c>
      <c r="E9" s="6">
        <v>116.935</v>
      </c>
      <c r="F9" s="5">
        <f t="shared" si="0"/>
        <v>-1.0262111429426629E-2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24449.3</v>
      </c>
      <c r="E10" s="6">
        <v>25427.592000000001</v>
      </c>
      <c r="F10" s="5">
        <f t="shared" si="0"/>
        <v>-3.847363918691165E-2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11950.992</v>
      </c>
      <c r="E11" s="6">
        <v>12566.177</v>
      </c>
      <c r="F11" s="5">
        <f t="shared" si="0"/>
        <v>-4.8955621108949805E-2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12389.204</v>
      </c>
      <c r="E12" s="6">
        <v>13013.225</v>
      </c>
      <c r="F12" s="5">
        <f t="shared" si="0"/>
        <v>-4.7952832599144381E-2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76.183000000000007</v>
      </c>
      <c r="E13" s="6">
        <v>11.303000000000001</v>
      </c>
      <c r="F13" s="5">
        <f t="shared" si="0"/>
        <v>5.7400690082279047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514.39499999999998</v>
      </c>
      <c r="E14" s="6">
        <v>458.351</v>
      </c>
      <c r="F14" s="5">
        <f t="shared" si="0"/>
        <v>0.12227310510940302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12498.308000000001</v>
      </c>
      <c r="E15" s="6">
        <v>12861.415000000001</v>
      </c>
      <c r="F15" s="5">
        <f t="shared" si="0"/>
        <v>-2.8232274598090485E-2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9820.652</v>
      </c>
      <c r="E16" s="6">
        <v>10570.233</v>
      </c>
      <c r="F16" s="5">
        <f t="shared" si="0"/>
        <v>-7.0914330838307921E-2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2677.6559999999999</v>
      </c>
      <c r="E17" s="6">
        <v>2291.1819999999998</v>
      </c>
      <c r="F17" s="5">
        <f t="shared" si="0"/>
        <v>0.16867887404841703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102.544</v>
      </c>
      <c r="E29" s="6">
        <v>188.03200000000001</v>
      </c>
      <c r="F29" s="5">
        <f t="shared" si="0"/>
        <v>-0.45464601769911511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300.04599999999999</v>
      </c>
      <c r="E30" s="6">
        <v>254.03299999999999</v>
      </c>
      <c r="F30" s="5">
        <f t="shared" si="0"/>
        <v>0.18113001066790538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1530.1610000000001</v>
      </c>
      <c r="E31" s="6">
        <v>1209.867</v>
      </c>
      <c r="F31" s="5">
        <f t="shared" si="0"/>
        <v>0.26473488408230006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1230.115</v>
      </c>
      <c r="E34" s="6">
        <v>955.83399999999995</v>
      </c>
      <c r="F34" s="5">
        <f t="shared" si="0"/>
        <v>0.28695463856694792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11.092000000000001</v>
      </c>
      <c r="E39" s="6">
        <v>1E-3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30.626000000000001</v>
      </c>
      <c r="E40" s="6">
        <v>33.567</v>
      </c>
      <c r="F40" s="5">
        <f t="shared" si="0"/>
        <v>-8.7615813149819727E-2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143.43199999999999</v>
      </c>
      <c r="E41" s="6">
        <v>156.45699999999999</v>
      </c>
      <c r="F41" s="5">
        <f t="shared" si="0"/>
        <v>-8.3249710783154518E-2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297.05599999999998</v>
      </c>
      <c r="E43" s="6">
        <v>276.15899999999999</v>
      </c>
      <c r="F43" s="5">
        <f t="shared" si="0"/>
        <v>7.5670175514830199E-2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21.556000000000001</v>
      </c>
      <c r="E44" s="6">
        <v>19.504999999999999</v>
      </c>
      <c r="F44" s="5">
        <f t="shared" si="0"/>
        <v>0.1051525249935915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21.556000000000001</v>
      </c>
      <c r="E46" s="6">
        <v>19.504999999999999</v>
      </c>
      <c r="F46" s="5">
        <f t="shared" si="0"/>
        <v>0.1051525249935915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42.497</v>
      </c>
      <c r="E47" s="6">
        <v>35.58</v>
      </c>
      <c r="F47" s="5">
        <f t="shared" si="0"/>
        <v>0.19440697020798206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27.356000000000002</v>
      </c>
      <c r="E48" s="6">
        <v>4.1289999999999996</v>
      </c>
      <c r="F48" s="5">
        <f t="shared" si="0"/>
        <v>5.6253330104141455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172.376</v>
      </c>
      <c r="E49" s="6">
        <v>156.88200000000001</v>
      </c>
      <c r="F49" s="5">
        <f t="shared" si="0"/>
        <v>9.876212694891702E-2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110.792</v>
      </c>
      <c r="E50" s="6">
        <v>95.591999999999999</v>
      </c>
      <c r="F50" s="5">
        <f t="shared" si="0"/>
        <v>0.159009122102268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26320.379000000001</v>
      </c>
      <c r="E51" s="6">
        <v>27218.618999999999</v>
      </c>
      <c r="F51" s="5">
        <f t="shared" si="0"/>
        <v>-3.3000939540687134E-2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24.265999999999998</v>
      </c>
      <c r="E52" s="6">
        <v>28.236999999999998</v>
      </c>
      <c r="F52" s="5">
        <f t="shared" si="0"/>
        <v>-0.14063108687183484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24.265999999999998</v>
      </c>
      <c r="E53" s="6">
        <v>28.236999999999998</v>
      </c>
      <c r="F53" s="5">
        <f t="shared" si="0"/>
        <v>-0.14063108687183484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26344.645</v>
      </c>
      <c r="E55" s="6">
        <v>27246.856</v>
      </c>
      <c r="F55" s="5">
        <f t="shared" si="0"/>
        <v>-3.3112480940920279E-2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5.5629999999999997</v>
      </c>
      <c r="E56" s="6">
        <v>88.626999999999995</v>
      </c>
      <c r="F56" s="5">
        <f t="shared" si="0"/>
        <v>-0.93723131776997981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17357.256000000001</v>
      </c>
      <c r="E57" s="6">
        <v>18960.557000000001</v>
      </c>
      <c r="F57" s="5">
        <f t="shared" si="0"/>
        <v>-8.4559804862272742E-2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481.70400000000001</v>
      </c>
      <c r="E58" s="6">
        <v>313.84199999999998</v>
      </c>
      <c r="F58" s="5">
        <f t="shared" si="0"/>
        <v>0.53486149081384915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65.796999999999997</v>
      </c>
      <c r="E59" s="6">
        <v>71.284999999999997</v>
      </c>
      <c r="F59" s="5">
        <f t="shared" si="0"/>
        <v>-7.6986743354141823E-2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77.867000000000004</v>
      </c>
      <c r="E60" s="6">
        <v>85.361999999999995</v>
      </c>
      <c r="F60" s="5">
        <f t="shared" si="0"/>
        <v>-8.7802535085869479E-2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12.07</v>
      </c>
      <c r="E63" s="6">
        <v>14.077</v>
      </c>
      <c r="F63" s="5">
        <f t="shared" si="0"/>
        <v>-0.14257299140441854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3366.681</v>
      </c>
      <c r="E64" s="6">
        <v>2955.828</v>
      </c>
      <c r="F64" s="5">
        <f t="shared" si="0"/>
        <v>0.13899760067229897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2136.6089999999999</v>
      </c>
      <c r="E65" s="6">
        <v>1462.69</v>
      </c>
      <c r="F65" s="5">
        <f t="shared" si="0"/>
        <v>0.46073945948902356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12.003</v>
      </c>
      <c r="F66" s="5">
        <f t="shared" si="0"/>
        <v>-1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1230.0719999999999</v>
      </c>
      <c r="E67" s="6">
        <v>1481.135</v>
      </c>
      <c r="F67" s="5">
        <f t="shared" ref="F67:F127" si="1">(D67-E67)/E67</f>
        <v>-0.16950716848903044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160.49600000000001</v>
      </c>
      <c r="E68" s="6">
        <v>184.834</v>
      </c>
      <c r="F68" s="5">
        <f t="shared" si="1"/>
        <v>-0.13167490829609269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16.064</v>
      </c>
      <c r="E69" s="6">
        <v>12.117000000000001</v>
      </c>
      <c r="F69" s="5">
        <f t="shared" si="1"/>
        <v>0.32574069489147467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44.911999999999999</v>
      </c>
      <c r="E74" s="6">
        <v>43.725999999999999</v>
      </c>
      <c r="F74" s="5">
        <f t="shared" si="1"/>
        <v>2.7123450578603117E-2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83.533000000000001</v>
      </c>
      <c r="E75" s="6">
        <v>68.864000000000004</v>
      </c>
      <c r="F75" s="5">
        <f t="shared" si="1"/>
        <v>0.21301405669144977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0.309</v>
      </c>
      <c r="E76" s="6">
        <v>1.1479999999999999</v>
      </c>
      <c r="F76" s="5">
        <f t="shared" si="1"/>
        <v>-0.73083623693379796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41.74</v>
      </c>
      <c r="E77" s="6">
        <v>36.384</v>
      </c>
      <c r="F77" s="5">
        <f t="shared" si="1"/>
        <v>0.14720756376429203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41.484000000000002</v>
      </c>
      <c r="E78" s="6">
        <v>31.332000000000001</v>
      </c>
      <c r="F78" s="5">
        <f t="shared" si="1"/>
        <v>0.32401378782075835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7.7409999999999997</v>
      </c>
      <c r="E79" s="6">
        <v>5.5469999999999997</v>
      </c>
      <c r="F79" s="5">
        <f t="shared" si="1"/>
        <v>0.39552911483684877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55.503</v>
      </c>
      <c r="E80" s="6">
        <v>45.177</v>
      </c>
      <c r="F80" s="5">
        <f t="shared" si="1"/>
        <v>0.22856763397303939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0.83299999999999996</v>
      </c>
      <c r="E81" s="6">
        <v>0.73899999999999999</v>
      </c>
      <c r="F81" s="5">
        <f t="shared" si="1"/>
        <v>0.1271989174560216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21646.082999999999</v>
      </c>
      <c r="E83" s="6">
        <v>22751.143</v>
      </c>
      <c r="F83" s="5">
        <f t="shared" si="1"/>
        <v>-4.8571625610194673E-2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6.0000000000000001E-3</v>
      </c>
      <c r="E84" s="6">
        <v>0.66600000000000004</v>
      </c>
      <c r="F84" s="5">
        <f t="shared" si="1"/>
        <v>-0.99099099099099097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6.0000000000000001E-3</v>
      </c>
      <c r="E85" s="6">
        <v>0.66600000000000004</v>
      </c>
      <c r="F85" s="5">
        <f t="shared" si="1"/>
        <v>-0.99099099099099097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4698.5559999999996</v>
      </c>
      <c r="E87" s="6">
        <v>4495.0469999999996</v>
      </c>
      <c r="F87" s="5">
        <f t="shared" si="1"/>
        <v>4.52740538641754E-2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2346.8249999999998</v>
      </c>
      <c r="E88" s="6">
        <v>2144.8319999999999</v>
      </c>
      <c r="F88" s="5">
        <f t="shared" si="1"/>
        <v>9.4176606839137034E-2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247.77799999999999</v>
      </c>
      <c r="E89" s="6">
        <v>269.91800000000001</v>
      </c>
      <c r="F89" s="5">
        <f t="shared" si="1"/>
        <v>-8.2024911269348522E-2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29.609000000000002</v>
      </c>
      <c r="F90" s="5">
        <f t="shared" si="1"/>
        <v>-0.66564220338410629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237.87799999999999</v>
      </c>
      <c r="E92" s="6">
        <v>240.309</v>
      </c>
      <c r="F92" s="5">
        <f t="shared" si="1"/>
        <v>-1.0116142133669615E-2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28.991</v>
      </c>
      <c r="E93" s="6">
        <v>28.834</v>
      </c>
      <c r="F93" s="5">
        <f t="shared" si="1"/>
        <v>5.4449608101546799E-3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-1.863</v>
      </c>
      <c r="E94" s="6">
        <v>0.93899999999999995</v>
      </c>
      <c r="F94" s="5">
        <f t="shared" si="1"/>
        <v>-2.9840255591054317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1774.2729999999999</v>
      </c>
      <c r="E95" s="6">
        <v>1560.2329999999999</v>
      </c>
      <c r="F95" s="5">
        <f t="shared" si="1"/>
        <v>0.13718463844823175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302.02300000000002</v>
      </c>
      <c r="E96" s="6">
        <v>278.58</v>
      </c>
      <c r="F96" s="5">
        <f t="shared" si="1"/>
        <v>8.4151769689137915E-2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6.4210000000000003</v>
      </c>
      <c r="F97" s="5">
        <f t="shared" si="1"/>
        <v>-0.90640087213829623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1260.336</v>
      </c>
      <c r="E98" s="6">
        <v>1002.44</v>
      </c>
      <c r="F98" s="5">
        <f t="shared" si="1"/>
        <v>0.25726826543234504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211.31299999999999</v>
      </c>
      <c r="E99" s="6">
        <v>272.79199999999997</v>
      </c>
      <c r="F99" s="5">
        <f t="shared" si="1"/>
        <v>-0.22536951230241353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302.55200000000002</v>
      </c>
      <c r="E100" s="6">
        <v>490.291</v>
      </c>
      <c r="F100" s="5">
        <f t="shared" si="1"/>
        <v>-0.38291341264677503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136.96899999999999</v>
      </c>
      <c r="E101" s="6">
        <v>314.62299999999999</v>
      </c>
      <c r="F101" s="5">
        <f t="shared" si="1"/>
        <v>-0.56465674791734866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165.583</v>
      </c>
      <c r="E102" s="6">
        <v>175.66800000000001</v>
      </c>
      <c r="F102" s="5">
        <f t="shared" si="1"/>
        <v>-5.740943142746549E-2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26344.645</v>
      </c>
      <c r="E103" s="6">
        <v>27246.856</v>
      </c>
      <c r="F103" s="5">
        <f t="shared" si="1"/>
        <v>-3.3112480940920279E-2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3215.9769999999999</v>
      </c>
      <c r="E104" s="6">
        <v>3081.4859999999999</v>
      </c>
      <c r="F104" s="5">
        <f t="shared" si="1"/>
        <v>4.3644851866923941E-2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6421.5029999999997</v>
      </c>
      <c r="E105" s="6">
        <v>5104.1970000000001</v>
      </c>
      <c r="F105" s="5">
        <f t="shared" si="1"/>
        <v>0.25808290706647874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400020.12599999999</v>
      </c>
      <c r="E106" s="6">
        <v>134892.114</v>
      </c>
      <c r="F106" s="5">
        <f t="shared" si="1"/>
        <v>1.9654819258003473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2546.556</v>
      </c>
      <c r="E107" s="6">
        <v>791.86599999999999</v>
      </c>
      <c r="F107" s="5">
        <f t="shared" si="1"/>
        <v>2.2158925878873448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68.563000000000002</v>
      </c>
      <c r="E108" s="6">
        <v>253.035</v>
      </c>
      <c r="F108" s="5">
        <f t="shared" si="1"/>
        <v>-0.72903748493291431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67.843000000000004</v>
      </c>
      <c r="E109" s="6">
        <v>79.676000000000002</v>
      </c>
      <c r="F109" s="5">
        <f t="shared" si="1"/>
        <v>-0.1485139816255836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0.72</v>
      </c>
      <c r="E110" s="6">
        <v>173.35900000000001</v>
      </c>
      <c r="F110" s="5">
        <f t="shared" si="1"/>
        <v>-0.99584676884384427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0.72</v>
      </c>
      <c r="E114" s="6">
        <v>173.35900000000001</v>
      </c>
      <c r="F114" s="5">
        <f t="shared" si="1"/>
        <v>-0.99584676884384427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3229.4520000000002</v>
      </c>
      <c r="E115" s="6">
        <v>4221.9009999999998</v>
      </c>
      <c r="F115" s="5">
        <f t="shared" si="1"/>
        <v>-0.23507159452578344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30.736000000000001</v>
      </c>
      <c r="E116" s="6">
        <v>82.156000000000006</v>
      </c>
      <c r="F116" s="5">
        <f t="shared" si="1"/>
        <v>-0.62588246750085197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30.736000000000001</v>
      </c>
      <c r="E117" s="6">
        <v>82.156000000000006</v>
      </c>
      <c r="F117" s="5">
        <f t="shared" si="1"/>
        <v>-0.62588246750085197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3198.7159999999999</v>
      </c>
      <c r="E120" s="6">
        <v>4139.7449999999999</v>
      </c>
      <c r="F120" s="5">
        <f t="shared" si="1"/>
        <v>-0.22731569215012037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183.95400000000001</v>
      </c>
      <c r="E121" s="6">
        <v>54.881999999999998</v>
      </c>
      <c r="F121" s="5">
        <f t="shared" si="1"/>
        <v>2.3518093363944463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3014.76</v>
      </c>
      <c r="E122" s="6">
        <v>3942.3409999999999</v>
      </c>
      <c r="F122" s="5">
        <f t="shared" si="1"/>
        <v>-0.23528685113743325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2E-3</v>
      </c>
      <c r="E125" s="6">
        <v>142.52199999999999</v>
      </c>
      <c r="F125" s="5">
        <f t="shared" si="1"/>
        <v>-0.99998596707876675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23093.523000000001</v>
      </c>
      <c r="E126" s="6">
        <v>22629.262999999999</v>
      </c>
      <c r="F126" s="5">
        <f t="shared" si="1"/>
        <v>2.0515913399389192E-2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438595.7</v>
      </c>
      <c r="E127" s="6">
        <v>170973.86199999999</v>
      </c>
      <c r="F127" s="5">
        <f t="shared" si="1"/>
        <v>1.5652792471869179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C78" sqref="C78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121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122</v>
      </c>
      <c r="D2" s="6">
        <v>1020.659</v>
      </c>
      <c r="E2" s="6">
        <v>851.24</v>
      </c>
      <c r="F2" s="5">
        <f>(D2-E2)/E2</f>
        <v>0.19902612659179547</v>
      </c>
    </row>
    <row r="3" spans="1:6" x14ac:dyDescent="0.25">
      <c r="A3" s="1" t="s">
        <v>0</v>
      </c>
      <c r="B3" s="2">
        <v>2</v>
      </c>
      <c r="C3" s="1" t="s">
        <v>123</v>
      </c>
      <c r="D3" s="6">
        <v>1020.659</v>
      </c>
      <c r="E3" s="6">
        <v>851.24</v>
      </c>
      <c r="F3" s="5">
        <f t="shared" ref="F3:F66" si="0">(D3-E3)/E3</f>
        <v>0.19902612659179547</v>
      </c>
    </row>
    <row r="4" spans="1:6" x14ac:dyDescent="0.25">
      <c r="A4" s="1" t="s">
        <v>0</v>
      </c>
      <c r="B4" s="2">
        <v>3</v>
      </c>
      <c r="C4" s="1" t="s">
        <v>124</v>
      </c>
      <c r="D4" s="6">
        <v>941.36199999999997</v>
      </c>
      <c r="E4" s="6">
        <v>783.33100000000002</v>
      </c>
      <c r="F4" s="5">
        <f t="shared" si="0"/>
        <v>0.20174230306217927</v>
      </c>
    </row>
    <row r="5" spans="1:6" x14ac:dyDescent="0.25">
      <c r="A5" s="1" t="s">
        <v>0</v>
      </c>
      <c r="B5" s="2">
        <v>4</v>
      </c>
      <c r="C5" s="1" t="s">
        <v>125</v>
      </c>
      <c r="D5" s="6">
        <v>576.44500000000005</v>
      </c>
      <c r="E5" s="6">
        <v>503.76900000000001</v>
      </c>
      <c r="F5" s="5">
        <f t="shared" si="0"/>
        <v>0.14426453394313674</v>
      </c>
    </row>
    <row r="6" spans="1:6" x14ac:dyDescent="0.25">
      <c r="A6" s="1" t="s">
        <v>0</v>
      </c>
      <c r="B6" s="2">
        <v>5</v>
      </c>
      <c r="C6" s="1" t="s">
        <v>126</v>
      </c>
      <c r="D6" s="6">
        <v>364.91699999999997</v>
      </c>
      <c r="E6" s="6">
        <v>279.56200000000001</v>
      </c>
      <c r="F6" s="5">
        <f t="shared" si="0"/>
        <v>0.30531688856139233</v>
      </c>
    </row>
    <row r="7" spans="1:6" x14ac:dyDescent="0.25">
      <c r="A7" s="1" t="s">
        <v>0</v>
      </c>
      <c r="B7" s="2">
        <v>6</v>
      </c>
      <c r="C7" s="1" t="s">
        <v>127</v>
      </c>
      <c r="D7" s="6">
        <v>79.296999999999997</v>
      </c>
      <c r="E7" s="6">
        <v>67.909000000000006</v>
      </c>
      <c r="F7" s="5">
        <f t="shared" si="0"/>
        <v>0.16769500360776907</v>
      </c>
    </row>
    <row r="8" spans="1:6" x14ac:dyDescent="0.25">
      <c r="A8" s="1" t="s">
        <v>0</v>
      </c>
      <c r="B8" s="2">
        <v>7</v>
      </c>
      <c r="C8" s="1" t="s">
        <v>125</v>
      </c>
      <c r="D8" s="6">
        <v>48.662999999999997</v>
      </c>
      <c r="E8" s="6">
        <v>44.026000000000003</v>
      </c>
      <c r="F8" s="5">
        <f t="shared" si="0"/>
        <v>0.1053241266524325</v>
      </c>
    </row>
    <row r="9" spans="1:6" x14ac:dyDescent="0.25">
      <c r="A9" s="1" t="s">
        <v>0</v>
      </c>
      <c r="B9" s="2">
        <v>8</v>
      </c>
      <c r="C9" s="1" t="s">
        <v>126</v>
      </c>
      <c r="D9" s="6">
        <v>30.634</v>
      </c>
      <c r="E9" s="6">
        <v>23.882999999999999</v>
      </c>
      <c r="F9" s="5">
        <f t="shared" si="0"/>
        <v>0.28266968136331289</v>
      </c>
    </row>
    <row r="10" spans="1:6" x14ac:dyDescent="0.25">
      <c r="A10" s="1" t="s">
        <v>0</v>
      </c>
      <c r="B10" s="2">
        <v>9</v>
      </c>
      <c r="C10" s="1" t="s">
        <v>128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129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130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131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132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133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134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135</v>
      </c>
      <c r="D17" s="6">
        <v>577.41399999999999</v>
      </c>
      <c r="E17" s="6">
        <v>463.435</v>
      </c>
      <c r="F17" s="5">
        <f t="shared" si="0"/>
        <v>0.24594387562441331</v>
      </c>
    </row>
    <row r="18" spans="1:6" x14ac:dyDescent="0.25">
      <c r="A18" s="1" t="s">
        <v>0</v>
      </c>
      <c r="B18" s="2">
        <v>17</v>
      </c>
      <c r="C18" s="1" t="s">
        <v>136</v>
      </c>
      <c r="D18" s="6">
        <v>446.29500000000002</v>
      </c>
      <c r="E18" s="6">
        <v>372.012</v>
      </c>
      <c r="F18" s="5">
        <f t="shared" si="0"/>
        <v>0.19967904261152869</v>
      </c>
    </row>
    <row r="19" spans="1:6" x14ac:dyDescent="0.25">
      <c r="A19" s="1" t="s">
        <v>0</v>
      </c>
      <c r="B19" s="2">
        <v>18</v>
      </c>
      <c r="C19" s="1" t="s">
        <v>137</v>
      </c>
      <c r="D19" s="6">
        <v>9.84</v>
      </c>
      <c r="E19" s="6">
        <v>6.5419999999999998</v>
      </c>
      <c r="F19" s="5">
        <f t="shared" si="0"/>
        <v>0.50412717823295627</v>
      </c>
    </row>
    <row r="20" spans="1:6" x14ac:dyDescent="0.25">
      <c r="A20" s="1" t="s">
        <v>0</v>
      </c>
      <c r="B20" s="2">
        <v>19</v>
      </c>
      <c r="C20" s="1" t="s">
        <v>138</v>
      </c>
      <c r="D20" s="6">
        <v>1.7809999999999999</v>
      </c>
      <c r="E20" s="6">
        <v>1.121</v>
      </c>
      <c r="F20" s="5">
        <f t="shared" si="0"/>
        <v>0.5887600356824263</v>
      </c>
    </row>
    <row r="21" spans="1:6" x14ac:dyDescent="0.25">
      <c r="A21" s="1" t="s">
        <v>0</v>
      </c>
      <c r="B21" s="2">
        <v>20</v>
      </c>
      <c r="C21" s="1" t="s">
        <v>139</v>
      </c>
      <c r="D21" s="6">
        <v>105.93300000000001</v>
      </c>
      <c r="E21" s="6">
        <v>74.438999999999993</v>
      </c>
      <c r="F21" s="5">
        <f t="shared" si="0"/>
        <v>0.42308467335670841</v>
      </c>
    </row>
    <row r="22" spans="1:6" x14ac:dyDescent="0.25">
      <c r="A22" s="1" t="s">
        <v>0</v>
      </c>
      <c r="B22" s="2">
        <v>21</v>
      </c>
      <c r="C22" s="1" t="s">
        <v>140</v>
      </c>
      <c r="D22" s="6">
        <v>8.4000000000000005E-2</v>
      </c>
      <c r="E22" s="6">
        <v>0.113</v>
      </c>
      <c r="F22" s="5">
        <f t="shared" si="0"/>
        <v>-0.25663716814159288</v>
      </c>
    </row>
    <row r="23" spans="1:6" x14ac:dyDescent="0.25">
      <c r="A23" s="1" t="s">
        <v>0</v>
      </c>
      <c r="B23" s="2">
        <v>22</v>
      </c>
      <c r="C23" s="1" t="s">
        <v>141</v>
      </c>
      <c r="D23" s="6">
        <v>13.481</v>
      </c>
      <c r="E23" s="6">
        <v>9.2080000000000002</v>
      </c>
      <c r="F23" s="5">
        <f t="shared" si="0"/>
        <v>0.46405299739357075</v>
      </c>
    </row>
    <row r="24" spans="1:6" x14ac:dyDescent="0.25">
      <c r="A24" s="1" t="s">
        <v>0</v>
      </c>
      <c r="B24" s="2">
        <v>23</v>
      </c>
      <c r="C24" s="1" t="s">
        <v>142</v>
      </c>
      <c r="D24" s="6">
        <v>443.245</v>
      </c>
      <c r="E24" s="6">
        <v>387.80500000000001</v>
      </c>
      <c r="F24" s="5">
        <f t="shared" si="0"/>
        <v>0.14295844561055168</v>
      </c>
    </row>
    <row r="25" spans="1:6" x14ac:dyDescent="0.25">
      <c r="A25" s="1" t="s">
        <v>0</v>
      </c>
      <c r="B25" s="2">
        <v>24</v>
      </c>
      <c r="C25" s="1" t="s">
        <v>143</v>
      </c>
      <c r="D25" s="6">
        <v>205.29</v>
      </c>
      <c r="E25" s="6">
        <v>197.75399999999999</v>
      </c>
      <c r="F25" s="5">
        <f t="shared" si="0"/>
        <v>3.8107952304378176E-2</v>
      </c>
    </row>
    <row r="26" spans="1:6" x14ac:dyDescent="0.25">
      <c r="A26" s="1" t="s">
        <v>0</v>
      </c>
      <c r="B26" s="2">
        <v>25</v>
      </c>
      <c r="C26" s="1" t="s">
        <v>144</v>
      </c>
      <c r="D26" s="6">
        <v>125.49</v>
      </c>
      <c r="E26" s="6">
        <v>122.462</v>
      </c>
      <c r="F26" s="5">
        <f t="shared" si="0"/>
        <v>2.4726037464682854E-2</v>
      </c>
    </row>
    <row r="27" spans="1:6" x14ac:dyDescent="0.25">
      <c r="A27" s="1" t="s">
        <v>0</v>
      </c>
      <c r="B27" s="2">
        <v>26</v>
      </c>
      <c r="C27" s="1" t="s">
        <v>145</v>
      </c>
      <c r="D27" s="6">
        <v>1.9750000000000001</v>
      </c>
      <c r="E27" s="6">
        <v>1.7110000000000001</v>
      </c>
      <c r="F27" s="5">
        <f t="shared" si="0"/>
        <v>0.1542957334891876</v>
      </c>
    </row>
    <row r="28" spans="1:6" x14ac:dyDescent="0.25">
      <c r="A28" s="1" t="s">
        <v>0</v>
      </c>
      <c r="B28" s="2">
        <v>27</v>
      </c>
      <c r="C28" s="1" t="s">
        <v>146</v>
      </c>
      <c r="D28" s="6">
        <v>2.3E-2</v>
      </c>
      <c r="E28" s="6">
        <v>1.4999999999999999E-2</v>
      </c>
      <c r="F28" s="5">
        <f t="shared" si="0"/>
        <v>0.53333333333333333</v>
      </c>
    </row>
    <row r="29" spans="1:6" x14ac:dyDescent="0.25">
      <c r="A29" s="1" t="s">
        <v>0</v>
      </c>
      <c r="B29" s="2">
        <v>28</v>
      </c>
      <c r="C29" s="1" t="s">
        <v>147</v>
      </c>
      <c r="D29" s="6">
        <v>70.537000000000006</v>
      </c>
      <c r="E29" s="6">
        <v>66.183000000000007</v>
      </c>
      <c r="F29" s="5">
        <f t="shared" si="0"/>
        <v>6.5787286765483566E-2</v>
      </c>
    </row>
    <row r="30" spans="1:6" x14ac:dyDescent="0.25">
      <c r="A30" s="1" t="s">
        <v>0</v>
      </c>
      <c r="B30" s="2">
        <v>29</v>
      </c>
      <c r="C30" s="1" t="s">
        <v>148</v>
      </c>
      <c r="D30" s="6">
        <v>7.2649999999999997</v>
      </c>
      <c r="E30" s="6">
        <v>7.383</v>
      </c>
      <c r="F30" s="5">
        <f t="shared" si="0"/>
        <v>-1.5982662874170436E-2</v>
      </c>
    </row>
    <row r="31" spans="1:6" x14ac:dyDescent="0.25">
      <c r="A31" s="1" t="s">
        <v>0</v>
      </c>
      <c r="B31" s="2">
        <v>30</v>
      </c>
      <c r="C31" s="1" t="s">
        <v>149</v>
      </c>
      <c r="D31" s="6">
        <v>237.95599999999999</v>
      </c>
      <c r="E31" s="6">
        <v>190.05099999999999</v>
      </c>
      <c r="F31" s="5">
        <f t="shared" si="0"/>
        <v>0.25206391968471625</v>
      </c>
    </row>
    <row r="32" spans="1:6" x14ac:dyDescent="0.25">
      <c r="A32" s="1" t="s">
        <v>0</v>
      </c>
      <c r="B32" s="2">
        <v>31</v>
      </c>
      <c r="C32" s="1" t="s">
        <v>150</v>
      </c>
      <c r="D32" s="6">
        <v>536.65099999999995</v>
      </c>
      <c r="E32" s="6">
        <v>901.41899999999998</v>
      </c>
      <c r="F32" s="5">
        <f t="shared" si="0"/>
        <v>-0.40465976421619693</v>
      </c>
    </row>
    <row r="33" spans="1:6" x14ac:dyDescent="0.25">
      <c r="A33" s="1" t="s">
        <v>0</v>
      </c>
      <c r="B33" s="2">
        <v>32</v>
      </c>
      <c r="C33" s="1" t="s">
        <v>151</v>
      </c>
      <c r="D33" s="6">
        <v>3.871</v>
      </c>
      <c r="E33" s="6">
        <v>3.415</v>
      </c>
      <c r="F33" s="5">
        <f t="shared" si="0"/>
        <v>0.13352855051244508</v>
      </c>
    </row>
    <row r="34" spans="1:6" x14ac:dyDescent="0.25">
      <c r="A34" s="1" t="s">
        <v>0</v>
      </c>
      <c r="B34" s="2">
        <v>33</v>
      </c>
      <c r="C34" s="1" t="s">
        <v>152</v>
      </c>
      <c r="D34" s="6">
        <v>1E-3</v>
      </c>
      <c r="E34" s="6">
        <v>2E-3</v>
      </c>
      <c r="F34" s="5">
        <f t="shared" si="0"/>
        <v>-0.5</v>
      </c>
    </row>
    <row r="35" spans="1:6" x14ac:dyDescent="0.25">
      <c r="A35" s="1" t="s">
        <v>0</v>
      </c>
      <c r="B35" s="2">
        <v>34</v>
      </c>
      <c r="C35" s="1" t="s">
        <v>153</v>
      </c>
      <c r="D35" s="6">
        <v>0.97599999999999998</v>
      </c>
      <c r="E35" s="6">
        <v>0.83499999999999996</v>
      </c>
      <c r="F35" s="5">
        <f t="shared" si="0"/>
        <v>0.16886227544910182</v>
      </c>
    </row>
    <row r="36" spans="1:6" x14ac:dyDescent="0.25">
      <c r="A36" s="1" t="s">
        <v>0</v>
      </c>
      <c r="B36" s="2">
        <v>35</v>
      </c>
      <c r="C36" s="1" t="s">
        <v>154</v>
      </c>
      <c r="D36" s="6">
        <v>0.23699999999999999</v>
      </c>
      <c r="E36" s="6">
        <v>0.66900000000000004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155</v>
      </c>
      <c r="D37" s="6">
        <v>0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156</v>
      </c>
      <c r="D38" s="6">
        <v>0.73499999999999999</v>
      </c>
      <c r="E38" s="6">
        <v>2.8000000000000001E-2</v>
      </c>
      <c r="F38" s="5">
        <f t="shared" si="0"/>
        <v>25.249999999999996</v>
      </c>
    </row>
    <row r="39" spans="1:6" x14ac:dyDescent="0.25">
      <c r="A39" s="1" t="s">
        <v>0</v>
      </c>
      <c r="B39" s="2">
        <v>38</v>
      </c>
      <c r="C39" s="1" t="s">
        <v>157</v>
      </c>
      <c r="D39" s="6">
        <v>4.0000000000000001E-3</v>
      </c>
      <c r="E39" s="6">
        <v>0.13800000000000001</v>
      </c>
      <c r="F39" s="5">
        <f t="shared" si="0"/>
        <v>-0.97101449275362317</v>
      </c>
    </row>
    <row r="40" spans="1:6" x14ac:dyDescent="0.25">
      <c r="A40" s="1" t="s">
        <v>0</v>
      </c>
      <c r="B40" s="2">
        <v>39</v>
      </c>
      <c r="C40" s="1" t="s">
        <v>158</v>
      </c>
      <c r="D40" s="6">
        <v>1.8149999999999999</v>
      </c>
      <c r="E40" s="6">
        <v>1.649</v>
      </c>
      <c r="F40" s="5">
        <f t="shared" si="0"/>
        <v>0.10066707095209212</v>
      </c>
    </row>
    <row r="41" spans="1:6" x14ac:dyDescent="0.25">
      <c r="A41" s="1" t="s">
        <v>0</v>
      </c>
      <c r="B41" s="2">
        <v>40</v>
      </c>
      <c r="C41" s="1" t="s">
        <v>159</v>
      </c>
      <c r="D41" s="6">
        <v>87.858000000000004</v>
      </c>
      <c r="E41" s="6">
        <v>74.358999999999995</v>
      </c>
      <c r="F41" s="5">
        <f t="shared" si="0"/>
        <v>0.18153821326268521</v>
      </c>
    </row>
    <row r="42" spans="1:6" x14ac:dyDescent="0.25">
      <c r="A42" s="1" t="s">
        <v>0</v>
      </c>
      <c r="B42" s="2">
        <v>41</v>
      </c>
      <c r="C42" s="1" t="s">
        <v>160</v>
      </c>
      <c r="D42" s="6">
        <v>87.835999999999999</v>
      </c>
      <c r="E42" s="6">
        <v>74.307000000000002</v>
      </c>
      <c r="F42" s="5">
        <f t="shared" si="0"/>
        <v>0.18206898407956176</v>
      </c>
    </row>
    <row r="43" spans="1:6" x14ac:dyDescent="0.25">
      <c r="A43" s="1" t="s">
        <v>0</v>
      </c>
      <c r="B43" s="2">
        <v>42</v>
      </c>
      <c r="C43" s="1" t="s">
        <v>126</v>
      </c>
      <c r="D43" s="6">
        <v>2.1999999999999999E-2</v>
      </c>
      <c r="E43" s="6">
        <v>5.1999999999999998E-2</v>
      </c>
      <c r="F43" s="5">
        <f t="shared" si="0"/>
        <v>-0.57692307692307698</v>
      </c>
    </row>
    <row r="44" spans="1:6" x14ac:dyDescent="0.25">
      <c r="A44" s="1" t="s">
        <v>0</v>
      </c>
      <c r="B44" s="2">
        <v>43</v>
      </c>
      <c r="C44" s="1" t="s">
        <v>161</v>
      </c>
      <c r="D44" s="6">
        <v>396.12900000000002</v>
      </c>
      <c r="E44" s="6">
        <v>749.45799999999997</v>
      </c>
      <c r="F44" s="5">
        <f t="shared" si="0"/>
        <v>-0.47144603166555027</v>
      </c>
    </row>
    <row r="45" spans="1:6" x14ac:dyDescent="0.25">
      <c r="A45" s="1" t="s">
        <v>0</v>
      </c>
      <c r="B45" s="2">
        <v>44</v>
      </c>
      <c r="C45" s="1" t="s">
        <v>162</v>
      </c>
      <c r="D45" s="6">
        <v>46.000999999999998</v>
      </c>
      <c r="E45" s="6">
        <v>71.700999999999993</v>
      </c>
      <c r="F45" s="5">
        <f t="shared" si="0"/>
        <v>-0.35843293677912441</v>
      </c>
    </row>
    <row r="46" spans="1:6" x14ac:dyDescent="0.25">
      <c r="A46" s="1" t="s">
        <v>0</v>
      </c>
      <c r="B46" s="2">
        <v>45</v>
      </c>
      <c r="C46" s="1" t="s">
        <v>163</v>
      </c>
      <c r="D46" s="6">
        <v>109.83499999999999</v>
      </c>
      <c r="E46" s="6">
        <v>74.701999999999998</v>
      </c>
      <c r="F46" s="5">
        <f t="shared" si="0"/>
        <v>0.47030869320767849</v>
      </c>
    </row>
    <row r="47" spans="1:6" x14ac:dyDescent="0.25">
      <c r="A47" s="1" t="s">
        <v>0</v>
      </c>
      <c r="B47" s="2">
        <v>46</v>
      </c>
      <c r="C47" s="1" t="s">
        <v>164</v>
      </c>
      <c r="D47" s="6">
        <v>459.38200000000001</v>
      </c>
      <c r="E47" s="6">
        <v>804.64499999999998</v>
      </c>
      <c r="F47" s="5">
        <f t="shared" si="0"/>
        <v>-0.42908736150724852</v>
      </c>
    </row>
    <row r="48" spans="1:6" x14ac:dyDescent="0.25">
      <c r="A48" s="1" t="s">
        <v>0</v>
      </c>
      <c r="B48" s="2">
        <v>47</v>
      </c>
      <c r="C48" s="1" t="s">
        <v>165</v>
      </c>
      <c r="D48" s="6">
        <v>0</v>
      </c>
      <c r="E48" s="6">
        <v>0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166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167</v>
      </c>
      <c r="D50" s="6">
        <v>0</v>
      </c>
      <c r="E50" s="6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168</v>
      </c>
      <c r="D51" s="6">
        <v>0</v>
      </c>
      <c r="E51" s="6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169</v>
      </c>
      <c r="D52" s="6">
        <v>5.3999999999999999E-2</v>
      </c>
      <c r="E52" s="6">
        <v>2.1999999999999999E-2</v>
      </c>
      <c r="F52" s="5">
        <f t="shared" si="0"/>
        <v>1.4545454545454546</v>
      </c>
    </row>
    <row r="53" spans="1:6" x14ac:dyDescent="0.25">
      <c r="A53" s="1" t="s">
        <v>0</v>
      </c>
      <c r="B53" s="2">
        <v>52</v>
      </c>
      <c r="C53" s="1" t="s">
        <v>170</v>
      </c>
      <c r="D53" s="6">
        <v>0</v>
      </c>
      <c r="E53" s="6">
        <v>1.2E-2</v>
      </c>
      <c r="F53" s="5">
        <f t="shared" si="0"/>
        <v>-1</v>
      </c>
    </row>
    <row r="54" spans="1:6" x14ac:dyDescent="0.25">
      <c r="A54" s="1" t="s">
        <v>0</v>
      </c>
      <c r="B54" s="2">
        <v>53</v>
      </c>
      <c r="C54" s="1" t="s">
        <v>171</v>
      </c>
      <c r="D54" s="6">
        <v>5.3999999999999999E-2</v>
      </c>
      <c r="E54" s="6">
        <v>0</v>
      </c>
      <c r="F54" s="5" t="e">
        <f t="shared" si="0"/>
        <v>#DIV/0!</v>
      </c>
    </row>
    <row r="55" spans="1:6" x14ac:dyDescent="0.25">
      <c r="A55" s="1" t="s">
        <v>0</v>
      </c>
      <c r="B55" s="2">
        <v>54</v>
      </c>
      <c r="C55" s="1" t="s">
        <v>172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173</v>
      </c>
      <c r="D56" s="6">
        <v>0</v>
      </c>
      <c r="E56" s="6">
        <v>0.01</v>
      </c>
      <c r="F56" s="5">
        <f t="shared" si="0"/>
        <v>-1</v>
      </c>
    </row>
    <row r="57" spans="1:6" x14ac:dyDescent="0.25">
      <c r="A57" s="1" t="s">
        <v>0</v>
      </c>
      <c r="B57" s="2">
        <v>56</v>
      </c>
      <c r="C57" s="1" t="s">
        <v>174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175</v>
      </c>
      <c r="D58" s="6">
        <v>26.07</v>
      </c>
      <c r="E58" s="6">
        <v>117.77</v>
      </c>
      <c r="F58" s="5">
        <f t="shared" si="0"/>
        <v>-0.77863632504033276</v>
      </c>
    </row>
    <row r="59" spans="1:6" x14ac:dyDescent="0.25">
      <c r="A59" s="1" t="s">
        <v>0</v>
      </c>
      <c r="B59" s="2">
        <v>58</v>
      </c>
      <c r="C59" s="1" t="s">
        <v>176</v>
      </c>
      <c r="D59" s="6">
        <v>431.84699999999998</v>
      </c>
      <c r="E59" s="6">
        <v>679.18</v>
      </c>
      <c r="F59" s="5">
        <f t="shared" si="0"/>
        <v>-0.36416413910892548</v>
      </c>
    </row>
    <row r="60" spans="1:6" x14ac:dyDescent="0.25">
      <c r="A60" s="1" t="s">
        <v>0</v>
      </c>
      <c r="B60" s="2">
        <v>59</v>
      </c>
      <c r="C60" s="1" t="s">
        <v>148</v>
      </c>
      <c r="D60" s="6">
        <v>1.411</v>
      </c>
      <c r="E60" s="6">
        <v>7.673</v>
      </c>
      <c r="F60" s="5">
        <f t="shared" si="0"/>
        <v>-0.8161084321647335</v>
      </c>
    </row>
    <row r="61" spans="1:6" x14ac:dyDescent="0.25">
      <c r="A61" s="1" t="s">
        <v>0</v>
      </c>
      <c r="B61" s="2">
        <v>60</v>
      </c>
      <c r="C61" s="1" t="s">
        <v>177</v>
      </c>
      <c r="D61" s="6">
        <v>205.39</v>
      </c>
      <c r="E61" s="6">
        <v>212.12299999999999</v>
      </c>
      <c r="F61" s="5">
        <f t="shared" si="0"/>
        <v>-3.1741018182846768E-2</v>
      </c>
    </row>
    <row r="62" spans="1:6" x14ac:dyDescent="0.25">
      <c r="A62" s="1" t="s">
        <v>0</v>
      </c>
      <c r="B62" s="2">
        <v>61</v>
      </c>
      <c r="C62" s="1" t="s">
        <v>178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179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180</v>
      </c>
      <c r="D64" s="6">
        <v>205.39</v>
      </c>
      <c r="E64" s="6">
        <v>212.12299999999999</v>
      </c>
      <c r="F64" s="5">
        <f t="shared" si="0"/>
        <v>-3.1741018182846768E-2</v>
      </c>
    </row>
    <row r="65" spans="1:6" x14ac:dyDescent="0.25">
      <c r="A65" s="1" t="s">
        <v>0</v>
      </c>
      <c r="B65" s="2">
        <v>64</v>
      </c>
      <c r="C65" s="1" t="s">
        <v>181</v>
      </c>
      <c r="D65" s="6">
        <v>39.807000000000002</v>
      </c>
      <c r="E65" s="6">
        <v>36.151000000000003</v>
      </c>
      <c r="F65" s="5">
        <f t="shared" si="0"/>
        <v>0.10113136566070091</v>
      </c>
    </row>
    <row r="66" spans="1:6" x14ac:dyDescent="0.25">
      <c r="A66" s="1" t="s">
        <v>0</v>
      </c>
      <c r="B66" s="2">
        <v>65</v>
      </c>
      <c r="C66" s="1" t="s">
        <v>182</v>
      </c>
      <c r="D66" s="6">
        <v>40.997999999999998</v>
      </c>
      <c r="E66" s="6">
        <v>48.186999999999998</v>
      </c>
      <c r="F66" s="5">
        <f t="shared" si="0"/>
        <v>-0.14918961545645093</v>
      </c>
    </row>
    <row r="67" spans="1:6" x14ac:dyDescent="0.25">
      <c r="A67" s="1" t="s">
        <v>0</v>
      </c>
      <c r="B67" s="2">
        <v>66</v>
      </c>
      <c r="C67" s="1" t="s">
        <v>183</v>
      </c>
      <c r="D67" s="6">
        <v>10.292999999999999</v>
      </c>
      <c r="E67" s="6">
        <v>7.0469999999999997</v>
      </c>
      <c r="F67" s="5">
        <f t="shared" ref="F67:F89" si="1">(D67-E67)/E67</f>
        <v>0.46062154108131115</v>
      </c>
    </row>
    <row r="68" spans="1:6" x14ac:dyDescent="0.25">
      <c r="A68" s="1" t="s">
        <v>0</v>
      </c>
      <c r="B68" s="2">
        <v>67</v>
      </c>
      <c r="C68" s="1" t="s">
        <v>184</v>
      </c>
      <c r="D68" s="6">
        <v>11.484</v>
      </c>
      <c r="E68" s="6">
        <v>19.082999999999998</v>
      </c>
      <c r="F68" s="5">
        <f t="shared" si="1"/>
        <v>-0.39820782895771101</v>
      </c>
    </row>
    <row r="69" spans="1:6" x14ac:dyDescent="0.25">
      <c r="A69" s="1" t="s">
        <v>0</v>
      </c>
      <c r="B69" s="2">
        <v>68</v>
      </c>
      <c r="C69" s="1" t="s">
        <v>185</v>
      </c>
      <c r="D69" s="6">
        <v>165.583</v>
      </c>
      <c r="E69" s="6">
        <v>175.97200000000001</v>
      </c>
      <c r="F69" s="5">
        <f t="shared" si="1"/>
        <v>-5.9037801468415481E-2</v>
      </c>
    </row>
    <row r="70" spans="1:6" x14ac:dyDescent="0.25">
      <c r="A70" s="1" t="s">
        <v>0</v>
      </c>
      <c r="B70" s="2">
        <v>69</v>
      </c>
      <c r="C70" s="1" t="s">
        <v>186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187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188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189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190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191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192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193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194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195</v>
      </c>
      <c r="D79" s="6">
        <v>0</v>
      </c>
      <c r="E79" s="6">
        <v>0.30399999999999999</v>
      </c>
      <c r="F79" s="5">
        <f t="shared" si="1"/>
        <v>-1</v>
      </c>
    </row>
    <row r="80" spans="1:6" x14ac:dyDescent="0.25">
      <c r="A80" s="1" t="s">
        <v>0</v>
      </c>
      <c r="B80" s="2">
        <v>79</v>
      </c>
      <c r="C80" s="1" t="s">
        <v>182</v>
      </c>
      <c r="D80" s="6">
        <v>0</v>
      </c>
      <c r="E80" s="6">
        <v>0.30399999999999999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183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184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196</v>
      </c>
      <c r="D83" s="6">
        <v>0</v>
      </c>
      <c r="E83" s="6">
        <v>-0.30399999999999999</v>
      </c>
      <c r="F83" s="5">
        <f t="shared" si="1"/>
        <v>-1</v>
      </c>
    </row>
    <row r="84" spans="1:6" x14ac:dyDescent="0.25">
      <c r="A84" s="1" t="s">
        <v>0</v>
      </c>
      <c r="B84" s="2">
        <v>83</v>
      </c>
      <c r="C84" s="1" t="s">
        <v>197</v>
      </c>
      <c r="D84" s="6">
        <v>165.583</v>
      </c>
      <c r="E84" s="6">
        <v>175.66800000000001</v>
      </c>
      <c r="F84" s="5">
        <f t="shared" si="1"/>
        <v>-5.740943142746549E-2</v>
      </c>
    </row>
    <row r="85" spans="1:6" x14ac:dyDescent="0.25">
      <c r="A85" s="1" t="s">
        <v>0</v>
      </c>
      <c r="B85" s="2">
        <v>84</v>
      </c>
      <c r="C85" s="1" t="s">
        <v>198</v>
      </c>
      <c r="D85" s="6">
        <v>0.16</v>
      </c>
      <c r="E85" s="6">
        <v>0.23100000000000001</v>
      </c>
      <c r="F85" s="5">
        <f t="shared" si="1"/>
        <v>-0.30735930735930739</v>
      </c>
    </row>
    <row r="86" spans="1:6" x14ac:dyDescent="0.25">
      <c r="A86" s="1" t="s">
        <v>0</v>
      </c>
      <c r="B86" s="2">
        <v>85</v>
      </c>
      <c r="C86" s="1" t="s">
        <v>199</v>
      </c>
      <c r="D86" s="6">
        <v>0.16</v>
      </c>
      <c r="E86" s="6">
        <v>0.23599999999999999</v>
      </c>
      <c r="F86" s="5">
        <f t="shared" si="1"/>
        <v>-0.32203389830508472</v>
      </c>
    </row>
    <row r="87" spans="1:6" x14ac:dyDescent="0.25">
      <c r="A87" s="1" t="s">
        <v>0</v>
      </c>
      <c r="B87" s="2">
        <v>86</v>
      </c>
      <c r="C87" s="1" t="s">
        <v>200</v>
      </c>
      <c r="D87" s="6">
        <v>0</v>
      </c>
      <c r="E87" s="6">
        <v>5.0000000000000001E-3</v>
      </c>
      <c r="F87" s="5">
        <f t="shared" si="1"/>
        <v>-1</v>
      </c>
    </row>
    <row r="88" spans="1:6" x14ac:dyDescent="0.25">
      <c r="A88" s="1" t="s">
        <v>0</v>
      </c>
      <c r="B88" s="2">
        <v>87</v>
      </c>
      <c r="C88" s="1" t="s">
        <v>201</v>
      </c>
      <c r="D88" s="6">
        <v>1E-3</v>
      </c>
      <c r="E88" s="6">
        <v>1E-3</v>
      </c>
      <c r="F88" s="5">
        <f t="shared" si="1"/>
        <v>0</v>
      </c>
    </row>
    <row r="89" spans="1:6" x14ac:dyDescent="0.25">
      <c r="A89" s="1" t="s">
        <v>0</v>
      </c>
      <c r="B89" s="2">
        <v>88</v>
      </c>
      <c r="C89" s="1" t="s">
        <v>199</v>
      </c>
      <c r="D89" s="6">
        <v>1E-3</v>
      </c>
      <c r="E89" s="6">
        <v>6.0000000000000001E-3</v>
      </c>
      <c r="F89" s="5">
        <f t="shared" si="1"/>
        <v>-0.83333333333333337</v>
      </c>
    </row>
    <row r="90" spans="1:6" x14ac:dyDescent="0.25">
      <c r="A90" s="1" t="s">
        <v>0</v>
      </c>
      <c r="B90" s="2">
        <v>89</v>
      </c>
      <c r="C90" s="1" t="s">
        <v>200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2016-07-01T12:17:42Z</dcterms:modified>
</cp:coreProperties>
</file>