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6_Q3\Website\"/>
    </mc:Choice>
  </mc:AlternateContent>
  <bookViews>
    <workbookView xWindow="0" yWindow="0" windowWidth="20490" windowHeight="7095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<sst xmlns="http://schemas.openxmlformats.org/spreadsheetml/2006/main" count="442" uniqueCount="205">
  <si>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</si>
  <si>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</si>
  <si>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</si>
  <si>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</si>
  <si>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</si>
  <si>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</si>
  <si>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</si>
  <si>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</si>
  <si>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</si>
  <si>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</si>
  <si>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</si>
  <si>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</si>
  <si>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</si>
  <si>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</si>
  <si>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</si>
  <si>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</si>
  <si>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</si>
  <si>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</si>
  <si>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</si>
  <si>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</si>
  <si>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</si>
  <si>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</si>
  <si>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</si>
  <si>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</si>
  <si>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</si>
  <si>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</si>
  <si>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</si>
  <si>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</si>
  <si>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</si>
  <si>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</si>
  <si>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</si>
  <si>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</si>
  <si>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</si>
  <si>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</si>
  <si>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</si>
  <si>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</si>
  <si>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</si>
  <si>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</si>
  <si>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</si>
  <si>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</si>
  <si>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</si>
  <si>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</si>
  <si>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</si>
  <si>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</si>
  <si>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</si>
  <si>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</si>
  <si>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</si>
  <si>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</si>
  <si>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</si>
  <si>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</si>
  <si>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</si>
  <si>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</si>
  <si>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</si>
  <si>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</si>
  <si>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</si>
  <si>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</si>
  <si>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</si>
  <si>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</si>
  <si>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</si>
  <si>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</si>
  <si>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</si>
  <si>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</si>
  <si>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</si>
  <si>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</si>
  <si>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</si>
  <si>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</si>
  <si>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</si>
  <si>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</si>
  <si>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</si>
  <si>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</si>
  <si>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</si>
  <si>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</si>
  <si>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</si>
  <si>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</si>
  <si>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</si>
  <si>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</si>
  <si>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</si>
  <si>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</si>
  <si>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</si>
  <si>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</si>
  <si>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</si>
  <si>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</si>
  <si>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</si>
  <si>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</si>
  <si>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</si>
  <si>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</si>
  <si>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</si>
  <si>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</si>
  <si>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</si>
  <si>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</si>
  <si>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</si>
  <si>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</si>
  <si>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</si>
  <si>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</si>
  <si>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</si>
  <si>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</si>
  <si>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</si>
  <si>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</si>
  <si>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</si>
  <si>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</si>
  <si>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</si>
  <si>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</si>
  <si>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</si>
  <si>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</si>
  <si>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</si>
  <si>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</si>
  <si>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</si>
  <si>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</si>
  <si>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</si>
  <si>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</si>
  <si>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</si>
  <si>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</si>
  <si>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</si>
  <si>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</si>
  <si>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</si>
  <si>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</si>
  <si>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</si>
  <si>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</si>
  <si>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</si>
  <si>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</si>
  <si>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</si>
  <si>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Kar Zarar (milyon TL), Dönem:2015/12, Son güncelleme:3/16/2016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</si>
  <si>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</si>
  <si>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</si>
  <si>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</si>
  <si>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</si>
  <si>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</si>
  <si>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</si>
  <si>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</si>
  <si>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</si>
  <si>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</si>
  <si>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</si>
  <si>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</si>
  <si>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</si>
  <si>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</si>
  <si>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</si>
  <si>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</si>
  <si>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</si>
  <si>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</si>
  <si>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</si>
  <si>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</si>
  <si>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</si>
  <si>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</si>
  <si>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</si>
  <si>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</si>
  <si>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</si>
  <si>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</si>
  <si>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</si>
  <si>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</si>
  <si>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</si>
  <si>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</si>
  <si>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</si>
  <si>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</si>
  <si>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</si>
  <si>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</si>
  <si>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</si>
  <si>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</si>
  <si>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</si>
  <si>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</si>
  <si>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</si>
  <si>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</si>
  <si>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</si>
  <si>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</si>
  <si>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</si>
  <si>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</si>
  <si>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</si>
  <si>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</si>
  <si>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</si>
  <si>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</si>
  <si>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</si>
  <si>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</si>
  <si>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</si>
  <si>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</si>
  <si>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</si>
  <si>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</si>
  <si>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</si>
  <si>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</si>
  <si>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</si>
  <si>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</si>
  <si>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</si>
  <si>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</si>
  <si>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</si>
  <si>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</si>
  <si>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</si>
  <si>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</si>
  <si>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</si>
  <si>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</si>
  <si>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</si>
  <si>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</si>
  <si>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</si>
  <si>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</si>
  <si>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</si>
  <si>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</si>
  <si>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</si>
  <si>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</si>
  <si>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</si>
  <si>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</si>
  <si>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</si>
  <si>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</si>
  <si>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</si>
  <si>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</si>
  <si>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</si>
  <si>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Dönem:2016/3, Son güncelleme:6/22/2016</t>
  </si>
  <si>
    <t>30.09.2016</t>
  </si>
  <si>
    <t>30.09.2015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</si>
</sst>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D9" sqref="D9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119</v>
      </c>
      <c r="B1" s="3" t="s">
        <v>119</v>
      </c>
      <c r="C1" s="3" t="s">
        <v>202</v>
      </c>
      <c r="D1" s="8" t="s">
        <v>203</v>
      </c>
      <c r="E1" s="8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9.4420000000000002</v>
      </c>
      <c r="E2" s="6">
        <v>5.1120000000000001</v>
      </c>
      <c r="F2" s="5">
        <f>(D2-E2)/E2</f>
        <v>0.84702660406885755</v>
      </c>
    </row>
    <row r="3" spans="1:6" x14ac:dyDescent="0.25">
      <c r="A3" s="1" t="s">
        <v>0</v>
      </c>
      <c r="B3" s="2">
        <v>2</v>
      </c>
      <c r="C3" s="1" t="s">
        <v>2</v>
      </c>
      <c r="D3" s="6">
        <v>8.9969999999999999</v>
      </c>
      <c r="E3" s="6">
        <v>18.683</v>
      </c>
      <c r="F3" s="5">
        <f t="shared" ref="F3:F66" si="0">(D3-E3)/E3</f>
        <v>-0.51843922282288712</v>
      </c>
    </row>
    <row r="4" spans="1:6" x14ac:dyDescent="0.25">
      <c r="A4" s="1" t="s">
        <v>0</v>
      </c>
      <c r="B4" s="2">
        <v>3</v>
      </c>
      <c r="C4" s="1" t="s">
        <v>3</v>
      </c>
      <c r="D4" s="6">
        <v>0.154</v>
      </c>
      <c r="E4" s="6">
        <v>6.7869999999999999</v>
      </c>
      <c r="F4" s="5">
        <f t="shared" si="0"/>
        <v>-0.97730956239870337</v>
      </c>
    </row>
    <row r="5" spans="1:6" x14ac:dyDescent="0.25">
      <c r="A5" s="1" t="s">
        <v>0</v>
      </c>
      <c r="B5" s="2">
        <v>4</v>
      </c>
      <c r="C5" s="1" t="s">
        <v>4</v>
      </c>
      <c r="D5" s="6">
        <v>5.0000000000000001E-3</v>
      </c>
      <c r="E5" s="6">
        <v>1.0999999999999999E-2</v>
      </c>
      <c r="F5" s="5">
        <f t="shared" si="0"/>
        <v>-0.54545454545454541</v>
      </c>
    </row>
    <row r="6" spans="1:6" x14ac:dyDescent="0.25">
      <c r="A6" s="1" t="s">
        <v>0</v>
      </c>
      <c r="B6" s="2">
        <v>5</v>
      </c>
      <c r="C6" s="1" t="s">
        <v>5</v>
      </c>
      <c r="D6" s="6">
        <v>8.8379999999999992</v>
      </c>
      <c r="E6" s="6">
        <v>11.885</v>
      </c>
      <c r="F6" s="5">
        <f t="shared" si="0"/>
        <v>-0.25637358014303752</v>
      </c>
    </row>
    <row r="7" spans="1:6" x14ac:dyDescent="0.25">
      <c r="A7" s="1" t="s">
        <v>0</v>
      </c>
      <c r="B7" s="2">
        <v>6</v>
      </c>
      <c r="C7" s="1" t="s">
        <v>6</v>
      </c>
      <c r="D7" s="6">
        <v>438.464</v>
      </c>
      <c r="E7" s="6">
        <v>602.51300000000003</v>
      </c>
      <c r="F7" s="5">
        <f t="shared" si="0"/>
        <v>-0.27227462312016509</v>
      </c>
    </row>
    <row r="8" spans="1:6" x14ac:dyDescent="0.25">
      <c r="A8" s="1" t="s">
        <v>0</v>
      </c>
      <c r="B8" s="2">
        <v>7</v>
      </c>
      <c r="C8" s="1" t="s">
        <v>7</v>
      </c>
      <c r="D8" s="6">
        <v>5.0960000000000001</v>
      </c>
      <c r="E8" s="6">
        <v>0.17499999999999999</v>
      </c>
      <c r="F8" s="5">
        <f t="shared" si="0"/>
        <v>28.120000000000005</v>
      </c>
    </row>
    <row r="9" spans="1:6" x14ac:dyDescent="0.25">
      <c r="A9" s="1" t="s">
        <v>0</v>
      </c>
      <c r="B9" s="2">
        <v>8</v>
      </c>
      <c r="C9" s="1" t="s">
        <v>8</v>
      </c>
      <c r="D9" s="6">
        <v>119.428</v>
      </c>
      <c r="E9" s="6">
        <v>119.756</v>
      </c>
      <c r="F9" s="5">
        <f t="shared" si="0"/>
        <v>-2.7389024349510917E-3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26810.705000000002</v>
      </c>
      <c r="E10" s="6">
        <v>24209.919999999998</v>
      </c>
      <c r="F10" s="5">
        <f t="shared" si="0"/>
        <v>0.10742641859204836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12951.684999999999</v>
      </c>
      <c r="E11" s="6">
        <v>12505.642</v>
      </c>
      <c r="F11" s="5">
        <f t="shared" si="0"/>
        <v>3.5667341188880958E-2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13322.275</v>
      </c>
      <c r="E12" s="6">
        <v>12958.496999999999</v>
      </c>
      <c r="F12" s="5">
        <f t="shared" si="0"/>
        <v>2.8072545758971914E-2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136.56899999999999</v>
      </c>
      <c r="E13" s="6">
        <v>12.14</v>
      </c>
      <c r="F13" s="5">
        <f t="shared" si="0"/>
        <v>10.249505766062601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507.15899999999999</v>
      </c>
      <c r="E14" s="6">
        <v>464.995</v>
      </c>
      <c r="F14" s="5">
        <f t="shared" si="0"/>
        <v>9.067624383057879E-2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13859.02</v>
      </c>
      <c r="E15" s="6">
        <v>11704.278</v>
      </c>
      <c r="F15" s="5">
        <f t="shared" si="0"/>
        <v>0.18409866887987453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10957.132</v>
      </c>
      <c r="E16" s="6">
        <v>9245.6859999999997</v>
      </c>
      <c r="F16" s="5">
        <f t="shared" si="0"/>
        <v>0.18510751933388175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2901.8879999999999</v>
      </c>
      <c r="E17" s="6">
        <v>2458.5920000000001</v>
      </c>
      <c r="F17" s="5">
        <f t="shared" si="0"/>
        <v>0.18030482487537575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71.971000000000004</v>
      </c>
      <c r="E29" s="6">
        <v>112.32</v>
      </c>
      <c r="F29" s="5">
        <f t="shared" si="0"/>
        <v>-0.35923254985754977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279.88</v>
      </c>
      <c r="E30" s="6">
        <v>365.21300000000002</v>
      </c>
      <c r="F30" s="5">
        <f t="shared" si="0"/>
        <v>-0.23365269034782449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1600.32</v>
      </c>
      <c r="E31" s="6">
        <v>1405.0029999999999</v>
      </c>
      <c r="F31" s="5">
        <f t="shared" si="0"/>
        <v>0.1390153615330359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1320.44</v>
      </c>
      <c r="E34" s="6">
        <v>1039.79</v>
      </c>
      <c r="F34" s="5">
        <f t="shared" si="0"/>
        <v>0.26991027034305015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2.74</v>
      </c>
      <c r="E39" s="6">
        <v>3.2679999999999998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30.635000000000002</v>
      </c>
      <c r="E40" s="6">
        <v>30.626000000000001</v>
      </c>
      <c r="F40" s="5">
        <f t="shared" si="0"/>
        <v>2.938679553320819E-4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146.11199999999999</v>
      </c>
      <c r="E41" s="6">
        <v>143.77500000000001</v>
      </c>
      <c r="F41" s="5">
        <f t="shared" si="0"/>
        <v>1.6254564423578432E-2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308.005</v>
      </c>
      <c r="E43" s="6">
        <v>299.96499999999997</v>
      </c>
      <c r="F43" s="5">
        <f t="shared" si="0"/>
        <v>2.6803127031487076E-2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24.189</v>
      </c>
      <c r="E44" s="6">
        <v>20.079000000000001</v>
      </c>
      <c r="F44" s="5">
        <f t="shared" si="0"/>
        <v>0.20469146869864033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24.189</v>
      </c>
      <c r="E46" s="6">
        <v>20.079000000000001</v>
      </c>
      <c r="F46" s="5">
        <f t="shared" si="0"/>
        <v>0.20469146869864033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45.607999999999997</v>
      </c>
      <c r="E47" s="6">
        <v>35.774999999999999</v>
      </c>
      <c r="F47" s="5">
        <f t="shared" si="0"/>
        <v>0.27485674353598877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26.532</v>
      </c>
      <c r="E48" s="6">
        <v>17.852</v>
      </c>
      <c r="F48" s="5">
        <f t="shared" si="0"/>
        <v>0.48622003136903424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188.40799999999999</v>
      </c>
      <c r="E49" s="6">
        <v>166.494</v>
      </c>
      <c r="F49" s="5">
        <f t="shared" si="0"/>
        <v>0.13162035869160443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123.218</v>
      </c>
      <c r="E50" s="6">
        <v>119.009</v>
      </c>
      <c r="F50" s="5">
        <f t="shared" si="0"/>
        <v>3.5367073078506693E-2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28639.43</v>
      </c>
      <c r="E51" s="6">
        <v>26270.535</v>
      </c>
      <c r="F51" s="5">
        <f t="shared" si="0"/>
        <v>9.0173077936935825E-2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61.103999999999999</v>
      </c>
      <c r="E52" s="6">
        <v>35.881999999999998</v>
      </c>
      <c r="F52" s="5">
        <f t="shared" si="0"/>
        <v>0.70291511064043266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61.103999999999999</v>
      </c>
      <c r="E53" s="6">
        <v>35.881999999999998</v>
      </c>
      <c r="F53" s="5">
        <f t="shared" si="0"/>
        <v>0.70291511064043266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28700.534</v>
      </c>
      <c r="E55" s="6">
        <v>26306.417000000001</v>
      </c>
      <c r="F55" s="5">
        <f t="shared" si="0"/>
        <v>9.100885916922849E-2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8.234</v>
      </c>
      <c r="E56" s="6">
        <v>84.814999999999998</v>
      </c>
      <c r="F56" s="5">
        <f t="shared" si="0"/>
        <v>-0.90291811589931037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19791.243999999999</v>
      </c>
      <c r="E57" s="6">
        <v>17637.537</v>
      </c>
      <c r="F57" s="5">
        <f t="shared" si="0"/>
        <v>0.12210928317258801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364.34</v>
      </c>
      <c r="E58" s="6">
        <v>315.14600000000002</v>
      </c>
      <c r="F58" s="5">
        <f t="shared" si="0"/>
        <v>0.15609907788770905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57.728999999999999</v>
      </c>
      <c r="E59" s="6">
        <v>75.971999999999994</v>
      </c>
      <c r="F59" s="5">
        <f t="shared" si="0"/>
        <v>-0.2401279418733217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66.22</v>
      </c>
      <c r="E60" s="6">
        <v>88.99</v>
      </c>
      <c r="F60" s="5">
        <f t="shared" si="0"/>
        <v>-0.25587144622991342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8.4909999999999997</v>
      </c>
      <c r="E63" s="6">
        <v>13.018000000000001</v>
      </c>
      <c r="F63" s="5">
        <f t="shared" si="0"/>
        <v>-0.34774927024120456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3153.2159999999999</v>
      </c>
      <c r="E64" s="6">
        <v>3205.79</v>
      </c>
      <c r="F64" s="5">
        <f t="shared" si="0"/>
        <v>-1.6399701789574509E-2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2356.0720000000001</v>
      </c>
      <c r="E65" s="6">
        <v>1809.481</v>
      </c>
      <c r="F65" s="5">
        <f t="shared" si="0"/>
        <v>0.30207059372273048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797.14400000000001</v>
      </c>
      <c r="E67" s="6">
        <v>1396.309</v>
      </c>
      <c r="F67" s="5">
        <f t="shared" ref="F67:F127" si="1">(D67-E67)/E67</f>
        <v>-0.42910630813093664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132.53800000000001</v>
      </c>
      <c r="E68" s="6">
        <v>183.93600000000001</v>
      </c>
      <c r="F68" s="5">
        <f t="shared" si="1"/>
        <v>-0.27943415100904662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13.904</v>
      </c>
      <c r="E69" s="6">
        <v>10.331</v>
      </c>
      <c r="F69" s="5">
        <f t="shared" si="1"/>
        <v>0.34585228922659961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47.563000000000002</v>
      </c>
      <c r="E74" s="6">
        <v>45.683999999999997</v>
      </c>
      <c r="F74" s="5">
        <f t="shared" si="1"/>
        <v>4.1130373872690765E-2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90.391000000000005</v>
      </c>
      <c r="E75" s="6">
        <v>67.545000000000002</v>
      </c>
      <c r="F75" s="5">
        <f t="shared" si="1"/>
        <v>0.33823377007920652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0.29099999999999998</v>
      </c>
      <c r="E76" s="6">
        <v>1.246</v>
      </c>
      <c r="F76" s="5">
        <f t="shared" si="1"/>
        <v>-0.7664526484751204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43.319000000000003</v>
      </c>
      <c r="E77" s="6">
        <v>39.460999999999999</v>
      </c>
      <c r="F77" s="5">
        <f t="shared" si="1"/>
        <v>9.7767415929652171E-2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46.780999999999999</v>
      </c>
      <c r="E78" s="6">
        <v>26.838000000000001</v>
      </c>
      <c r="F78" s="5">
        <f t="shared" si="1"/>
        <v>0.74308815858111621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7.218</v>
      </c>
      <c r="E79" s="6">
        <v>7.1280000000000001</v>
      </c>
      <c r="F79" s="5">
        <f t="shared" si="1"/>
        <v>1.2626262626262607E-2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64.900000000000006</v>
      </c>
      <c r="E80" s="6">
        <v>61.98</v>
      </c>
      <c r="F80" s="5">
        <f t="shared" si="1"/>
        <v>4.7111971603743287E-2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0.16800000000000001</v>
      </c>
      <c r="E81" s="6">
        <v>0.27200000000000002</v>
      </c>
      <c r="F81" s="5">
        <f t="shared" si="1"/>
        <v>-0.38235294117647062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23731.445</v>
      </c>
      <c r="E83" s="6">
        <v>21696.135999999999</v>
      </c>
      <c r="F83" s="5">
        <f t="shared" si="1"/>
        <v>9.3809745661623853E-2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0.156</v>
      </c>
      <c r="F84" s="5">
        <f t="shared" si="1"/>
        <v>-0.96153846153846145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0.156</v>
      </c>
      <c r="F85" s="5">
        <f t="shared" si="1"/>
        <v>-0.96153846153846145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4969.0829999999996</v>
      </c>
      <c r="E87" s="6">
        <v>4610.125</v>
      </c>
      <c r="F87" s="5">
        <f t="shared" si="1"/>
        <v>7.7862964670155285E-2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2412.3249999999998</v>
      </c>
      <c r="E88" s="6">
        <v>2291.1619999999998</v>
      </c>
      <c r="F88" s="5">
        <f t="shared" si="1"/>
        <v>5.288277302085144E-2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250.33500000000001</v>
      </c>
      <c r="E89" s="6">
        <v>252.55799999999999</v>
      </c>
      <c r="F89" s="5">
        <f t="shared" si="1"/>
        <v>-8.8019385646068826E-3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240.435</v>
      </c>
      <c r="E92" s="6">
        <v>242.65799999999999</v>
      </c>
      <c r="F92" s="5">
        <f t="shared" si="1"/>
        <v>-9.1610414657665729E-3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25.125</v>
      </c>
      <c r="E93" s="6">
        <v>31.547999999999998</v>
      </c>
      <c r="F93" s="5">
        <f t="shared" si="1"/>
        <v>-0.2035945226321795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-0.59</v>
      </c>
      <c r="E94" s="6">
        <v>0.23400000000000001</v>
      </c>
      <c r="F94" s="5">
        <f t="shared" si="1"/>
        <v>-3.5213675213675208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1724.01</v>
      </c>
      <c r="E95" s="6">
        <v>1562.336</v>
      </c>
      <c r="F95" s="5">
        <f t="shared" si="1"/>
        <v>0.10348222149396799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335.74299999999999</v>
      </c>
      <c r="E96" s="6">
        <v>299.52999999999997</v>
      </c>
      <c r="F96" s="5">
        <f t="shared" si="1"/>
        <v>0.12089940907421635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7.7809999999999997</v>
      </c>
      <c r="F97" s="5">
        <f t="shared" si="1"/>
        <v>-0.92276057062074279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1215.646</v>
      </c>
      <c r="E98" s="6">
        <v>1036.6790000000001</v>
      </c>
      <c r="F98" s="5">
        <f t="shared" si="1"/>
        <v>0.17263492363595662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172.02</v>
      </c>
      <c r="E99" s="6">
        <v>218.346</v>
      </c>
      <c r="F99" s="5">
        <f t="shared" si="1"/>
        <v>-0.21216784369761751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557.87800000000004</v>
      </c>
      <c r="E100" s="6">
        <v>472.28699999999998</v>
      </c>
      <c r="F100" s="5">
        <f t="shared" si="1"/>
        <v>0.18122666937688328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5.8760000000000003</v>
      </c>
      <c r="E101" s="6">
        <v>61.246000000000002</v>
      </c>
      <c r="F101" s="5">
        <f t="shared" si="1"/>
        <v>-0.90405904059040598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552.00199999999995</v>
      </c>
      <c r="E102" s="6">
        <v>411.041</v>
      </c>
      <c r="F102" s="5">
        <f t="shared" si="1"/>
        <v>0.34293659269999821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28700.534</v>
      </c>
      <c r="E103" s="6">
        <v>26306.417000000001</v>
      </c>
      <c r="F103" s="5">
        <f t="shared" si="1"/>
        <v>9.100885916922849E-2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3842.9850000000001</v>
      </c>
      <c r="E104" s="6">
        <v>2676.6320000000001</v>
      </c>
      <c r="F104" s="5">
        <f t="shared" si="1"/>
        <v>0.43575396244235293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7032.2370000000001</v>
      </c>
      <c r="E105" s="6">
        <v>6446.3140000000003</v>
      </c>
      <c r="F105" s="5">
        <f t="shared" si="1"/>
        <v>9.0892717916005908E-2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284168.761</v>
      </c>
      <c r="E106" s="6">
        <v>357256.967</v>
      </c>
      <c r="F106" s="5">
        <f t="shared" si="1"/>
        <v>-0.20458161142033096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3623.8319999999999</v>
      </c>
      <c r="E107" s="6">
        <v>1361.7429999999999</v>
      </c>
      <c r="F107" s="5">
        <f t="shared" si="1"/>
        <v>1.6611717482667434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340.50099999999998</v>
      </c>
      <c r="E108" s="6">
        <v>339.70800000000003</v>
      </c>
      <c r="F108" s="5">
        <f t="shared" si="1"/>
        <v>2.3343577425316729E-3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340.04700000000003</v>
      </c>
      <c r="E109" s="6">
        <v>134.61000000000001</v>
      </c>
      <c r="F109" s="5">
        <f t="shared" si="1"/>
        <v>1.5261644751504346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0.45400000000000001</v>
      </c>
      <c r="E110" s="6">
        <v>205.09800000000001</v>
      </c>
      <c r="F110" s="5">
        <f t="shared" si="1"/>
        <v>-0.99778642405094142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0.45400000000000001</v>
      </c>
      <c r="E114" s="6">
        <v>205.09800000000001</v>
      </c>
      <c r="F114" s="5">
        <f t="shared" si="1"/>
        <v>-0.99778642405094142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34375.303</v>
      </c>
      <c r="E115" s="6">
        <v>3689.3989999999999</v>
      </c>
      <c r="F115" s="5">
        <f t="shared" si="1"/>
        <v>8.3173178070466225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12.252000000000001</v>
      </c>
      <c r="E116" s="6">
        <v>80.117999999999995</v>
      </c>
      <c r="F116" s="5">
        <f t="shared" si="1"/>
        <v>-0.847075563543773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12.252000000000001</v>
      </c>
      <c r="E117" s="6">
        <v>80.117999999999995</v>
      </c>
      <c r="F117" s="5">
        <f t="shared" si="1"/>
        <v>-0.847075563543773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34363.050999999999</v>
      </c>
      <c r="E120" s="6">
        <v>3609.2809999999999</v>
      </c>
      <c r="F120" s="5">
        <f t="shared" si="1"/>
        <v>8.5207469299287038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373.52699999999999</v>
      </c>
      <c r="E121" s="6">
        <v>182.31</v>
      </c>
      <c r="F121" s="5">
        <f t="shared" si="1"/>
        <v>1.0488563435905873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33989.523999999998</v>
      </c>
      <c r="E122" s="6">
        <v>3420.357</v>
      </c>
      <c r="F122" s="5">
        <f t="shared" si="1"/>
        <v>8.9374199827678797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6.6139999999999999</v>
      </c>
      <c r="F125" s="5">
        <f t="shared" si="1"/>
        <v>-1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25141.05</v>
      </c>
      <c r="E126" s="6">
        <v>24121.991000000002</v>
      </c>
      <c r="F126" s="5">
        <f t="shared" si="1"/>
        <v>4.224605672060807E-2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358524.66899999999</v>
      </c>
      <c r="E127" s="6">
        <v>395892.75400000002</v>
      </c>
      <c r="F127" s="5">
        <f t="shared" si="1"/>
        <v>-9.4389413856258708E-2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4" workbookViewId="0">
      <selection activeCell="E78" sqref="E78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121</v>
      </c>
      <c r="D1" s="8" t="s">
        <v>203</v>
      </c>
      <c r="E1" s="8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122</v>
      </c>
      <c r="D2" s="6">
        <v>3200.08</v>
      </c>
      <c r="E2" s="6">
        <v>2691.1709999999998</v>
      </c>
      <c r="F2" s="5">
        <f>(D2-E2)/E2</f>
        <v>0.18910318222067649</v>
      </c>
    </row>
    <row r="3" spans="1:6" x14ac:dyDescent="0.25">
      <c r="A3" s="1" t="s">
        <v>0</v>
      </c>
      <c r="B3" s="2">
        <v>2</v>
      </c>
      <c r="C3" s="1" t="s">
        <v>123</v>
      </c>
      <c r="D3" s="6">
        <v>3200.08</v>
      </c>
      <c r="E3" s="6">
        <v>2691.1709999999998</v>
      </c>
      <c r="F3" s="5">
        <f t="shared" ref="F3:F66" si="0">(D3-E3)/E3</f>
        <v>0.18910318222067649</v>
      </c>
    </row>
    <row r="4" spans="1:6" x14ac:dyDescent="0.25">
      <c r="A4" s="1" t="s">
        <v>0</v>
      </c>
      <c r="B4" s="2">
        <v>3</v>
      </c>
      <c r="C4" s="1" t="s">
        <v>124</v>
      </c>
      <c r="D4" s="6">
        <v>2953.2040000000002</v>
      </c>
      <c r="E4" s="6">
        <v>2470.5770000000002</v>
      </c>
      <c r="F4" s="5">
        <f t="shared" si="0"/>
        <v>0.19534991218650538</v>
      </c>
    </row>
    <row r="5" spans="1:6" x14ac:dyDescent="0.25">
      <c r="A5" s="1" t="s">
        <v>0</v>
      </c>
      <c r="B5" s="2">
        <v>4</v>
      </c>
      <c r="C5" s="1" t="s">
        <v>125</v>
      </c>
      <c r="D5" s="6">
        <v>1811.45</v>
      </c>
      <c r="E5" s="6">
        <v>1579.375</v>
      </c>
      <c r="F5" s="5">
        <f t="shared" si="0"/>
        <v>0.14694103680253268</v>
      </c>
    </row>
    <row r="6" spans="1:6" x14ac:dyDescent="0.25">
      <c r="A6" s="1" t="s">
        <v>0</v>
      </c>
      <c r="B6" s="2">
        <v>5</v>
      </c>
      <c r="C6" s="1" t="s">
        <v>126</v>
      </c>
      <c r="D6" s="6">
        <v>1141.7539999999999</v>
      </c>
      <c r="E6" s="6">
        <v>891.202</v>
      </c>
      <c r="F6" s="5">
        <f t="shared" si="0"/>
        <v>0.28113940498338191</v>
      </c>
    </row>
    <row r="7" spans="1:6" x14ac:dyDescent="0.25">
      <c r="A7" s="1" t="s">
        <v>0</v>
      </c>
      <c r="B7" s="2">
        <v>6</v>
      </c>
      <c r="C7" s="1" t="s">
        <v>127</v>
      </c>
      <c r="D7" s="6">
        <v>246.876</v>
      </c>
      <c r="E7" s="6">
        <v>220.59399999999999</v>
      </c>
      <c r="F7" s="5">
        <f t="shared" si="0"/>
        <v>0.11914195309029263</v>
      </c>
    </row>
    <row r="8" spans="1:6" x14ac:dyDescent="0.25">
      <c r="A8" s="1" t="s">
        <v>0</v>
      </c>
      <c r="B8" s="2">
        <v>7</v>
      </c>
      <c r="C8" s="1" t="s">
        <v>125</v>
      </c>
      <c r="D8" s="6">
        <v>149.55500000000001</v>
      </c>
      <c r="E8" s="6">
        <v>141.75800000000001</v>
      </c>
      <c r="F8" s="5">
        <f t="shared" si="0"/>
        <v>5.5002186825434875E-2</v>
      </c>
    </row>
    <row r="9" spans="1:6" x14ac:dyDescent="0.25">
      <c r="A9" s="1" t="s">
        <v>0</v>
      </c>
      <c r="B9" s="2">
        <v>8</v>
      </c>
      <c r="C9" s="1" t="s">
        <v>126</v>
      </c>
      <c r="D9" s="6">
        <v>97.320999999999998</v>
      </c>
      <c r="E9" s="6">
        <v>78.835999999999999</v>
      </c>
      <c r="F9" s="5">
        <f t="shared" si="0"/>
        <v>0.23447409812775888</v>
      </c>
    </row>
    <row r="10" spans="1:6" x14ac:dyDescent="0.25">
      <c r="A10" s="1" t="s">
        <v>0</v>
      </c>
      <c r="B10" s="2">
        <v>9</v>
      </c>
      <c r="C10" s="1" t="s">
        <v>128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129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130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131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132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133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134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135</v>
      </c>
      <c r="D17" s="6">
        <v>1816.57</v>
      </c>
      <c r="E17" s="6">
        <v>1513.2139999999999</v>
      </c>
      <c r="F17" s="5">
        <f t="shared" si="0"/>
        <v>0.2004713146983837</v>
      </c>
    </row>
    <row r="18" spans="1:6" x14ac:dyDescent="0.25">
      <c r="A18" s="1" t="s">
        <v>0</v>
      </c>
      <c r="B18" s="2">
        <v>17</v>
      </c>
      <c r="C18" s="1" t="s">
        <v>136</v>
      </c>
      <c r="D18" s="6">
        <v>1396.4159999999999</v>
      </c>
      <c r="E18" s="6">
        <v>1206.48</v>
      </c>
      <c r="F18" s="5">
        <f t="shared" si="0"/>
        <v>0.15742987865526151</v>
      </c>
    </row>
    <row r="19" spans="1:6" x14ac:dyDescent="0.25">
      <c r="A19" s="1" t="s">
        <v>0</v>
      </c>
      <c r="B19" s="2">
        <v>18</v>
      </c>
      <c r="C19" s="1" t="s">
        <v>137</v>
      </c>
      <c r="D19" s="6">
        <v>53.185000000000002</v>
      </c>
      <c r="E19" s="6">
        <v>26.295000000000002</v>
      </c>
      <c r="F19" s="5">
        <f t="shared" si="0"/>
        <v>1.0226278760220573</v>
      </c>
    </row>
    <row r="20" spans="1:6" x14ac:dyDescent="0.25">
      <c r="A20" s="1" t="s">
        <v>0</v>
      </c>
      <c r="B20" s="2">
        <v>19</v>
      </c>
      <c r="C20" s="1" t="s">
        <v>138</v>
      </c>
      <c r="D20" s="6">
        <v>6.391</v>
      </c>
      <c r="E20" s="6">
        <v>4.101</v>
      </c>
      <c r="F20" s="5">
        <f t="shared" si="0"/>
        <v>0.55840039014874421</v>
      </c>
    </row>
    <row r="21" spans="1:6" x14ac:dyDescent="0.25">
      <c r="A21" s="1" t="s">
        <v>0</v>
      </c>
      <c r="B21" s="2">
        <v>20</v>
      </c>
      <c r="C21" s="1" t="s">
        <v>139</v>
      </c>
      <c r="D21" s="6">
        <v>302.98500000000001</v>
      </c>
      <c r="E21" s="6">
        <v>243.87700000000001</v>
      </c>
      <c r="F21" s="5">
        <f t="shared" si="0"/>
        <v>0.24236807899063872</v>
      </c>
    </row>
    <row r="22" spans="1:6" x14ac:dyDescent="0.25">
      <c r="A22" s="1" t="s">
        <v>0</v>
      </c>
      <c r="B22" s="2">
        <v>21</v>
      </c>
      <c r="C22" s="1" t="s">
        <v>140</v>
      </c>
      <c r="D22" s="6">
        <v>12.503</v>
      </c>
      <c r="E22" s="6">
        <v>0.13</v>
      </c>
      <c r="F22" s="5">
        <f t="shared" si="0"/>
        <v>95.176923076923075</v>
      </c>
    </row>
    <row r="23" spans="1:6" x14ac:dyDescent="0.25">
      <c r="A23" s="1" t="s">
        <v>0</v>
      </c>
      <c r="B23" s="2">
        <v>22</v>
      </c>
      <c r="C23" s="1" t="s">
        <v>141</v>
      </c>
      <c r="D23" s="6">
        <v>45.09</v>
      </c>
      <c r="E23" s="6">
        <v>32.331000000000003</v>
      </c>
      <c r="F23" s="5">
        <f t="shared" si="0"/>
        <v>0.39463672636169617</v>
      </c>
    </row>
    <row r="24" spans="1:6" x14ac:dyDescent="0.25">
      <c r="A24" s="1" t="s">
        <v>0</v>
      </c>
      <c r="B24" s="2">
        <v>23</v>
      </c>
      <c r="C24" s="1" t="s">
        <v>142</v>
      </c>
      <c r="D24" s="6">
        <v>1383.51</v>
      </c>
      <c r="E24" s="6">
        <v>1177.9570000000001</v>
      </c>
      <c r="F24" s="5">
        <f t="shared" si="0"/>
        <v>0.17449957850753453</v>
      </c>
    </row>
    <row r="25" spans="1:6" x14ac:dyDescent="0.25">
      <c r="A25" s="1" t="s">
        <v>0</v>
      </c>
      <c r="B25" s="2">
        <v>24</v>
      </c>
      <c r="C25" s="1" t="s">
        <v>143</v>
      </c>
      <c r="D25" s="6">
        <v>626.01599999999996</v>
      </c>
      <c r="E25" s="6">
        <v>598.44500000000005</v>
      </c>
      <c r="F25" s="5">
        <f t="shared" si="0"/>
        <v>4.6071067516647163E-2</v>
      </c>
    </row>
    <row r="26" spans="1:6" x14ac:dyDescent="0.25">
      <c r="A26" s="1" t="s">
        <v>0</v>
      </c>
      <c r="B26" s="2">
        <v>25</v>
      </c>
      <c r="C26" s="1" t="s">
        <v>144</v>
      </c>
      <c r="D26" s="6">
        <v>386.94499999999999</v>
      </c>
      <c r="E26" s="6">
        <v>369.91500000000002</v>
      </c>
      <c r="F26" s="5">
        <f t="shared" si="0"/>
        <v>4.6037603233175114E-2</v>
      </c>
    </row>
    <row r="27" spans="1:6" x14ac:dyDescent="0.25">
      <c r="A27" s="1" t="s">
        <v>0</v>
      </c>
      <c r="B27" s="2">
        <v>26</v>
      </c>
      <c r="C27" s="1" t="s">
        <v>145</v>
      </c>
      <c r="D27" s="6">
        <v>4.1769999999999996</v>
      </c>
      <c r="E27" s="6">
        <v>3.9950000000000001</v>
      </c>
      <c r="F27" s="5">
        <f t="shared" si="0"/>
        <v>4.5556946182728285E-2</v>
      </c>
    </row>
    <row r="28" spans="1:6" x14ac:dyDescent="0.25">
      <c r="A28" s="1" t="s">
        <v>0</v>
      </c>
      <c r="B28" s="2">
        <v>27</v>
      </c>
      <c r="C28" s="1" t="s">
        <v>146</v>
      </c>
      <c r="D28" s="6">
        <v>7.3999999999999996E-2</v>
      </c>
      <c r="E28" s="6">
        <v>0.114</v>
      </c>
      <c r="F28" s="5">
        <f t="shared" si="0"/>
        <v>-0.35087719298245618</v>
      </c>
    </row>
    <row r="29" spans="1:6" x14ac:dyDescent="0.25">
      <c r="A29" s="1" t="s">
        <v>0</v>
      </c>
      <c r="B29" s="2">
        <v>28</v>
      </c>
      <c r="C29" s="1" t="s">
        <v>147</v>
      </c>
      <c r="D29" s="6">
        <v>209.94300000000001</v>
      </c>
      <c r="E29" s="6">
        <v>202.08199999999999</v>
      </c>
      <c r="F29" s="5">
        <f t="shared" si="0"/>
        <v>3.8900050474559925E-2</v>
      </c>
    </row>
    <row r="30" spans="1:6" x14ac:dyDescent="0.25">
      <c r="A30" s="1" t="s">
        <v>0</v>
      </c>
      <c r="B30" s="2">
        <v>29</v>
      </c>
      <c r="C30" s="1" t="s">
        <v>148</v>
      </c>
      <c r="D30" s="6">
        <v>24.876999999999999</v>
      </c>
      <c r="E30" s="6">
        <v>22.338999999999999</v>
      </c>
      <c r="F30" s="5">
        <f t="shared" si="0"/>
        <v>0.11361296387483774</v>
      </c>
    </row>
    <row r="31" spans="1:6" x14ac:dyDescent="0.25">
      <c r="A31" s="1" t="s">
        <v>0</v>
      </c>
      <c r="B31" s="2">
        <v>30</v>
      </c>
      <c r="C31" s="1" t="s">
        <v>149</v>
      </c>
      <c r="D31" s="6">
        <v>757.49300000000005</v>
      </c>
      <c r="E31" s="6">
        <v>579.51099999999997</v>
      </c>
      <c r="F31" s="5">
        <f t="shared" si="0"/>
        <v>0.30712445492837942</v>
      </c>
    </row>
    <row r="32" spans="1:6" x14ac:dyDescent="0.25">
      <c r="A32" s="1" t="s">
        <v>0</v>
      </c>
      <c r="B32" s="2">
        <v>31</v>
      </c>
      <c r="C32" s="1" t="s">
        <v>150</v>
      </c>
      <c r="D32" s="6">
        <v>2122.308</v>
      </c>
      <c r="E32" s="6">
        <v>2958.4949999999999</v>
      </c>
      <c r="F32" s="5">
        <f t="shared" si="0"/>
        <v>-0.28263931492194511</v>
      </c>
    </row>
    <row r="33" spans="1:6" x14ac:dyDescent="0.25">
      <c r="A33" s="1" t="s">
        <v>0</v>
      </c>
      <c r="B33" s="2">
        <v>32</v>
      </c>
      <c r="C33" s="1" t="s">
        <v>151</v>
      </c>
      <c r="D33" s="6">
        <v>13.484</v>
      </c>
      <c r="E33" s="6">
        <v>8.8030000000000008</v>
      </c>
      <c r="F33" s="5">
        <f t="shared" si="0"/>
        <v>0.53175053958877638</v>
      </c>
    </row>
    <row r="34" spans="1:6" x14ac:dyDescent="0.25">
      <c r="A34" s="1" t="s">
        <v>0</v>
      </c>
      <c r="B34" s="2">
        <v>33</v>
      </c>
      <c r="C34" s="1" t="s">
        <v>152</v>
      </c>
      <c r="D34" s="6">
        <v>5.0000000000000001E-3</v>
      </c>
      <c r="E34" s="6">
        <v>6.0000000000000001E-3</v>
      </c>
      <c r="F34" s="5">
        <f t="shared" si="0"/>
        <v>-0.16666666666666666</v>
      </c>
    </row>
    <row r="35" spans="1:6" x14ac:dyDescent="0.25">
      <c r="A35" s="1" t="s">
        <v>0</v>
      </c>
      <c r="B35" s="2">
        <v>34</v>
      </c>
      <c r="C35" s="1" t="s">
        <v>153</v>
      </c>
      <c r="D35" s="6">
        <v>3.891</v>
      </c>
      <c r="E35" s="6">
        <v>2.819</v>
      </c>
      <c r="F35" s="5">
        <f t="shared" si="0"/>
        <v>0.38027669386307206</v>
      </c>
    </row>
    <row r="36" spans="1:6" x14ac:dyDescent="0.25">
      <c r="A36" s="1" t="s">
        <v>0</v>
      </c>
      <c r="B36" s="2">
        <v>35</v>
      </c>
      <c r="C36" s="1" t="s">
        <v>154</v>
      </c>
      <c r="D36" s="6">
        <v>0.40500000000000003</v>
      </c>
      <c r="E36" s="6">
        <v>2.363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155</v>
      </c>
      <c r="D37" s="6">
        <v>0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156</v>
      </c>
      <c r="D38" s="6">
        <v>2.294</v>
      </c>
      <c r="E38" s="6">
        <v>0.22800000000000001</v>
      </c>
      <c r="F38" s="5">
        <f t="shared" si="0"/>
        <v>9.061403508771928</v>
      </c>
    </row>
    <row r="39" spans="1:6" x14ac:dyDescent="0.25">
      <c r="A39" s="1" t="s">
        <v>0</v>
      </c>
      <c r="B39" s="2">
        <v>38</v>
      </c>
      <c r="C39" s="1" t="s">
        <v>157</v>
      </c>
      <c r="D39" s="6">
        <v>1.1919999999999999</v>
      </c>
      <c r="E39" s="6">
        <v>0.22800000000000001</v>
      </c>
      <c r="F39" s="5">
        <f t="shared" si="0"/>
        <v>4.2280701754385959</v>
      </c>
    </row>
    <row r="40" spans="1:6" x14ac:dyDescent="0.25">
      <c r="A40" s="1" t="s">
        <v>0</v>
      </c>
      <c r="B40" s="2">
        <v>39</v>
      </c>
      <c r="C40" s="1" t="s">
        <v>158</v>
      </c>
      <c r="D40" s="6">
        <v>1.8240000000000001</v>
      </c>
      <c r="E40" s="6">
        <v>2.258</v>
      </c>
      <c r="F40" s="5">
        <f t="shared" si="0"/>
        <v>-0.19220549158547384</v>
      </c>
    </row>
    <row r="41" spans="1:6" x14ac:dyDescent="0.25">
      <c r="A41" s="1" t="s">
        <v>0</v>
      </c>
      <c r="B41" s="2">
        <v>40</v>
      </c>
      <c r="C41" s="1" t="s">
        <v>159</v>
      </c>
      <c r="D41" s="6">
        <v>195.571</v>
      </c>
      <c r="E41" s="6">
        <v>211.607</v>
      </c>
      <c r="F41" s="5">
        <f t="shared" si="0"/>
        <v>-7.5781992089108588E-2</v>
      </c>
    </row>
    <row r="42" spans="1:6" x14ac:dyDescent="0.25">
      <c r="A42" s="1" t="s">
        <v>0</v>
      </c>
      <c r="B42" s="2">
        <v>41</v>
      </c>
      <c r="C42" s="1" t="s">
        <v>160</v>
      </c>
      <c r="D42" s="6">
        <v>195.56700000000001</v>
      </c>
      <c r="E42" s="6">
        <v>211.458</v>
      </c>
      <c r="F42" s="5">
        <f t="shared" si="0"/>
        <v>-7.5149675112788319E-2</v>
      </c>
    </row>
    <row r="43" spans="1:6" x14ac:dyDescent="0.25">
      <c r="A43" s="1" t="s">
        <v>0</v>
      </c>
      <c r="B43" s="2">
        <v>42</v>
      </c>
      <c r="C43" s="1" t="s">
        <v>126</v>
      </c>
      <c r="D43" s="6">
        <v>4.0000000000000001E-3</v>
      </c>
      <c r="E43" s="6">
        <v>0.14899999999999999</v>
      </c>
      <c r="F43" s="5">
        <f t="shared" si="0"/>
        <v>-0.97315436241610731</v>
      </c>
    </row>
    <row r="44" spans="1:6" x14ac:dyDescent="0.25">
      <c r="A44" s="1" t="s">
        <v>0</v>
      </c>
      <c r="B44" s="2">
        <v>43</v>
      </c>
      <c r="C44" s="1" t="s">
        <v>161</v>
      </c>
      <c r="D44" s="6">
        <v>1786.6659999999999</v>
      </c>
      <c r="E44" s="6">
        <v>2608.752</v>
      </c>
      <c r="F44" s="5">
        <f t="shared" si="0"/>
        <v>-0.31512615994161192</v>
      </c>
    </row>
    <row r="45" spans="1:6" x14ac:dyDescent="0.25">
      <c r="A45" s="1" t="s">
        <v>0</v>
      </c>
      <c r="B45" s="2">
        <v>44</v>
      </c>
      <c r="C45" s="1" t="s">
        <v>162</v>
      </c>
      <c r="D45" s="6">
        <v>120.867</v>
      </c>
      <c r="E45" s="6">
        <v>124.25</v>
      </c>
      <c r="F45" s="5">
        <f t="shared" si="0"/>
        <v>-2.7227364185110629E-2</v>
      </c>
    </row>
    <row r="46" spans="1:6" x14ac:dyDescent="0.25">
      <c r="A46" s="1" t="s">
        <v>0</v>
      </c>
      <c r="B46" s="2">
        <v>45</v>
      </c>
      <c r="C46" s="1" t="s">
        <v>163</v>
      </c>
      <c r="D46" s="6">
        <v>296.01400000000001</v>
      </c>
      <c r="E46" s="6">
        <v>291.30700000000002</v>
      </c>
      <c r="F46" s="5">
        <f t="shared" si="0"/>
        <v>1.615821109688402E-2</v>
      </c>
    </row>
    <row r="47" spans="1:6" x14ac:dyDescent="0.25">
      <c r="A47" s="1" t="s">
        <v>0</v>
      </c>
      <c r="B47" s="2">
        <v>46</v>
      </c>
      <c r="C47" s="1" t="s">
        <v>164</v>
      </c>
      <c r="D47" s="6">
        <v>1903.65</v>
      </c>
      <c r="E47" s="6">
        <v>2731.616</v>
      </c>
      <c r="F47" s="5">
        <f t="shared" si="0"/>
        <v>-0.30310482878999095</v>
      </c>
    </row>
    <row r="48" spans="1:6" x14ac:dyDescent="0.25">
      <c r="A48" s="1" t="s">
        <v>0</v>
      </c>
      <c r="B48" s="2">
        <v>47</v>
      </c>
      <c r="C48" s="1" t="s">
        <v>165</v>
      </c>
      <c r="D48" s="6">
        <v>8.0000000000000002E-3</v>
      </c>
      <c r="E48" s="6">
        <v>1.2E-2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166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167</v>
      </c>
      <c r="D50" s="6">
        <v>0</v>
      </c>
      <c r="E50" s="6">
        <v>1.2E-2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168</v>
      </c>
      <c r="D51" s="6">
        <v>8.0000000000000002E-3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169</v>
      </c>
      <c r="D52" s="6">
        <v>0.93100000000000005</v>
      </c>
      <c r="E52" s="6">
        <v>0.34</v>
      </c>
      <c r="F52" s="5">
        <f t="shared" si="0"/>
        <v>1.7382352941176469</v>
      </c>
    </row>
    <row r="53" spans="1:6" x14ac:dyDescent="0.25">
      <c r="A53" s="1" t="s">
        <v>0</v>
      </c>
      <c r="B53" s="2">
        <v>52</v>
      </c>
      <c r="C53" s="1" t="s">
        <v>170</v>
      </c>
      <c r="D53" s="6">
        <v>0.01</v>
      </c>
      <c r="E53" s="6">
        <v>0.309</v>
      </c>
      <c r="F53" s="5">
        <f t="shared" si="0"/>
        <v>-0.96763754045307437</v>
      </c>
    </row>
    <row r="54" spans="1:6" x14ac:dyDescent="0.25">
      <c r="A54" s="1" t="s">
        <v>0</v>
      </c>
      <c r="B54" s="2">
        <v>53</v>
      </c>
      <c r="C54" s="1" t="s">
        <v>171</v>
      </c>
      <c r="D54" s="6">
        <v>0.92100000000000004</v>
      </c>
      <c r="E54" s="6">
        <v>0</v>
      </c>
      <c r="F54" s="5" t="e">
        <f t="shared" si="0"/>
        <v>#DIV/0!</v>
      </c>
    </row>
    <row r="55" spans="1:6" x14ac:dyDescent="0.25">
      <c r="A55" s="1" t="s">
        <v>0</v>
      </c>
      <c r="B55" s="2">
        <v>54</v>
      </c>
      <c r="C55" s="1" t="s">
        <v>172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173</v>
      </c>
      <c r="D56" s="6">
        <v>0</v>
      </c>
      <c r="E56" s="6">
        <v>3.1E-2</v>
      </c>
      <c r="F56" s="5">
        <f t="shared" si="0"/>
        <v>-1</v>
      </c>
    </row>
    <row r="57" spans="1:6" x14ac:dyDescent="0.25">
      <c r="A57" s="1" t="s">
        <v>0</v>
      </c>
      <c r="B57" s="2">
        <v>56</v>
      </c>
      <c r="C57" s="1" t="s">
        <v>174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175</v>
      </c>
      <c r="D58" s="6">
        <v>137.03299999999999</v>
      </c>
      <c r="E58" s="6">
        <v>249.95500000000001</v>
      </c>
      <c r="F58" s="5">
        <f t="shared" si="0"/>
        <v>-0.45176931847732599</v>
      </c>
    </row>
    <row r="59" spans="1:6" x14ac:dyDescent="0.25">
      <c r="A59" s="1" t="s">
        <v>0</v>
      </c>
      <c r="B59" s="2">
        <v>58</v>
      </c>
      <c r="C59" s="1" t="s">
        <v>176</v>
      </c>
      <c r="D59" s="6">
        <v>1760.585</v>
      </c>
      <c r="E59" s="6">
        <v>2470.5120000000002</v>
      </c>
      <c r="F59" s="5">
        <f t="shared" si="0"/>
        <v>-0.28736027187886565</v>
      </c>
    </row>
    <row r="60" spans="1:6" x14ac:dyDescent="0.25">
      <c r="A60" s="1" t="s">
        <v>0</v>
      </c>
      <c r="B60" s="2">
        <v>59</v>
      </c>
      <c r="C60" s="1" t="s">
        <v>148</v>
      </c>
      <c r="D60" s="6">
        <v>5.093</v>
      </c>
      <c r="E60" s="6">
        <v>10.797000000000001</v>
      </c>
      <c r="F60" s="5">
        <f t="shared" si="0"/>
        <v>-0.52829489673057328</v>
      </c>
    </row>
    <row r="61" spans="1:6" x14ac:dyDescent="0.25">
      <c r="A61" s="1" t="s">
        <v>0</v>
      </c>
      <c r="B61" s="2">
        <v>60</v>
      </c>
      <c r="C61" s="1" t="s">
        <v>177</v>
      </c>
      <c r="D61" s="6">
        <v>680.13699999999994</v>
      </c>
      <c r="E61" s="6">
        <v>515.08299999999997</v>
      </c>
      <c r="F61" s="5">
        <f t="shared" si="0"/>
        <v>0.3204415599039378</v>
      </c>
    </row>
    <row r="62" spans="1:6" x14ac:dyDescent="0.25">
      <c r="A62" s="1" t="s">
        <v>0</v>
      </c>
      <c r="B62" s="2">
        <v>61</v>
      </c>
      <c r="C62" s="1" t="s">
        <v>178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179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180</v>
      </c>
      <c r="D64" s="6">
        <v>680.13699999999994</v>
      </c>
      <c r="E64" s="6">
        <v>515.08299999999997</v>
      </c>
      <c r="F64" s="5">
        <f t="shared" si="0"/>
        <v>0.3204415599039378</v>
      </c>
    </row>
    <row r="65" spans="1:6" x14ac:dyDescent="0.25">
      <c r="A65" s="1" t="s">
        <v>0</v>
      </c>
      <c r="B65" s="2">
        <v>64</v>
      </c>
      <c r="C65" s="1" t="s">
        <v>181</v>
      </c>
      <c r="D65" s="6">
        <v>128.13499999999999</v>
      </c>
      <c r="E65" s="6">
        <v>104.042</v>
      </c>
      <c r="F65" s="5">
        <f t="shared" si="0"/>
        <v>0.2315699429076718</v>
      </c>
    </row>
    <row r="66" spans="1:6" x14ac:dyDescent="0.25">
      <c r="A66" s="1" t="s">
        <v>0</v>
      </c>
      <c r="B66" s="2">
        <v>65</v>
      </c>
      <c r="C66" s="1" t="s">
        <v>182</v>
      </c>
      <c r="D66" s="6">
        <v>145.36500000000001</v>
      </c>
      <c r="E66" s="6">
        <v>127.93300000000001</v>
      </c>
      <c r="F66" s="5">
        <f t="shared" si="0"/>
        <v>0.13625882297765238</v>
      </c>
    </row>
    <row r="67" spans="1:6" x14ac:dyDescent="0.25">
      <c r="A67" s="1" t="s">
        <v>0</v>
      </c>
      <c r="B67" s="2">
        <v>66</v>
      </c>
      <c r="C67" s="1" t="s">
        <v>183</v>
      </c>
      <c r="D67" s="6">
        <v>10.012</v>
      </c>
      <c r="E67" s="6">
        <v>8.9930000000000003</v>
      </c>
      <c r="F67" s="5">
        <f t="shared" ref="F67:F89" si="1">(D67-E67)/E67</f>
        <v>0.11331035249638609</v>
      </c>
    </row>
    <row r="68" spans="1:6" x14ac:dyDescent="0.25">
      <c r="A68" s="1" t="s">
        <v>0</v>
      </c>
      <c r="B68" s="2">
        <v>67</v>
      </c>
      <c r="C68" s="1" t="s">
        <v>184</v>
      </c>
      <c r="D68" s="6">
        <v>27.242000000000001</v>
      </c>
      <c r="E68" s="6">
        <v>32.884</v>
      </c>
      <c r="F68" s="5">
        <f t="shared" si="1"/>
        <v>-0.17157280136236466</v>
      </c>
    </row>
    <row r="69" spans="1:6" x14ac:dyDescent="0.25">
      <c r="A69" s="1" t="s">
        <v>0</v>
      </c>
      <c r="B69" s="2">
        <v>68</v>
      </c>
      <c r="C69" s="1" t="s">
        <v>185</v>
      </c>
      <c r="D69" s="6">
        <v>552.00199999999995</v>
      </c>
      <c r="E69" s="6">
        <v>411.041</v>
      </c>
      <c r="F69" s="5">
        <f t="shared" si="1"/>
        <v>0.34293659269999821</v>
      </c>
    </row>
    <row r="70" spans="1:6" x14ac:dyDescent="0.25">
      <c r="A70" s="1" t="s">
        <v>0</v>
      </c>
      <c r="B70" s="2">
        <v>69</v>
      </c>
      <c r="C70" s="1" t="s">
        <v>186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187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188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189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190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191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192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193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194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195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182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183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184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196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197</v>
      </c>
      <c r="D84" s="6">
        <v>552.00199999999995</v>
      </c>
      <c r="E84" s="6">
        <v>411.041</v>
      </c>
      <c r="F84" s="5">
        <f t="shared" si="1"/>
        <v>0.34293659269999821</v>
      </c>
    </row>
    <row r="85" spans="1:6" x14ac:dyDescent="0.25">
      <c r="A85" s="1" t="s">
        <v>0</v>
      </c>
      <c r="B85" s="2">
        <v>84</v>
      </c>
      <c r="C85" s="1" t="s">
        <v>198</v>
      </c>
      <c r="D85" s="6">
        <v>6.0000000000000001E-3</v>
      </c>
      <c r="E85" s="6">
        <v>0.80100000000000005</v>
      </c>
      <c r="F85" s="5">
        <f t="shared" si="1"/>
        <v>-0.99250936329588013</v>
      </c>
    </row>
    <row r="86" spans="1:6" x14ac:dyDescent="0.25">
      <c r="A86" s="1" t="s">
        <v>0</v>
      </c>
      <c r="B86" s="2">
        <v>85</v>
      </c>
      <c r="C86" s="1" t="s">
        <v>199</v>
      </c>
      <c r="D86" s="6">
        <v>7.0000000000000001E-3</v>
      </c>
      <c r="E86" s="6">
        <v>0.80100000000000005</v>
      </c>
      <c r="F86" s="5">
        <f t="shared" si="1"/>
        <v>-0.99126092384519349</v>
      </c>
    </row>
    <row r="87" spans="1:6" x14ac:dyDescent="0.25">
      <c r="A87" s="1" t="s">
        <v>0</v>
      </c>
      <c r="B87" s="2">
        <v>86</v>
      </c>
      <c r="C87" s="1" t="s">
        <v>200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201</v>
      </c>
      <c r="D88" s="6">
        <v>4.0000000000000001E-3</v>
      </c>
      <c r="E88" s="6">
        <v>3.0000000000000001E-3</v>
      </c>
      <c r="F88" s="5">
        <f t="shared" si="1"/>
        <v>0.33333333333333331</v>
      </c>
    </row>
    <row r="89" spans="1:6" x14ac:dyDescent="0.25">
      <c r="A89" s="1" t="s">
        <v>0</v>
      </c>
      <c r="B89" s="2">
        <v>88</v>
      </c>
      <c r="C89" s="1" t="s">
        <v>199</v>
      </c>
      <c r="D89" s="6">
        <v>4.0000000000000001E-3</v>
      </c>
      <c r="E89" s="6">
        <v>3.0000000000000001E-3</v>
      </c>
      <c r="F89" s="5">
        <f t="shared" si="1"/>
        <v>0.33333333333333331</v>
      </c>
    </row>
    <row r="90" spans="1:6" x14ac:dyDescent="0.25">
      <c r="A90" s="1" t="s">
        <v>0</v>
      </c>
      <c r="B90" s="2">
        <v>89</v>
      </c>
      <c r="C90" s="1" t="s">
        <v>200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2016-11-25T12:35:01Z</dcterms:modified>
</cp:coreProperties>
</file>