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.FKB\AppData\Local\Microsoft\Windows\INetCache\Content.Outlook\QEE8MQON\"/>
    </mc:Choice>
  </mc:AlternateContent>
  <bookViews>
    <workbookView xWindow="0" yWindow="0" windowWidth="28800" windowHeight="11775"/>
  </bookViews>
  <sheets>
    <sheet name="Penetrasyon2018" sheetId="4" r:id="rId1"/>
    <sheet name="Penetrasyon2018 (ing)" sheetId="5" r:id="rId2"/>
    <sheet name="Penetrasyon2017" sheetId="2" r:id="rId3"/>
    <sheet name="Penetrasyon2017 (ing)" sheetId="3" r:id="rId4"/>
    <sheet name="Penetrasyon_2016" sheetId="1" r:id="rId5"/>
  </sheets>
  <definedNames>
    <definedName name="_xlnm.Print_Area" localSheetId="0">Penetrasyon2018!$A$17:$O$31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<sst xmlns="http://schemas.openxmlformats.org/spreadsheetml/2006/main" count="224" uniqueCount="43">
  <si>
    <t>GDP</t>
  </si>
  <si>
    <t>Faktoring ciro</t>
  </si>
  <si>
    <t>Faktoring Şirket Sayısı</t>
  </si>
  <si>
    <t>Faktoring Cirosu/ GSYİMH (%)</t>
  </si>
  <si>
    <t>Dünya</t>
  </si>
  <si>
    <t>Avrupa</t>
  </si>
  <si>
    <t>Belçika</t>
  </si>
  <si>
    <t>İngiltere</t>
  </si>
  <si>
    <t>İspanya</t>
  </si>
  <si>
    <t>İtalya</t>
  </si>
  <si>
    <t>Fransa</t>
  </si>
  <si>
    <t>Hollanda</t>
  </si>
  <si>
    <t>Almanya</t>
  </si>
  <si>
    <t>Türkiye</t>
  </si>
  <si>
    <t>Çin</t>
  </si>
  <si>
    <t>Japonya</t>
  </si>
  <si>
    <t>ABD</t>
  </si>
  <si>
    <t>GSMH</t>
  </si>
  <si>
    <t>Million USD</t>
  </si>
  <si>
    <t>Factoring Volume</t>
  </si>
  <si>
    <t>Company</t>
  </si>
  <si>
    <t>Factoring Volume/ GDP (%)</t>
  </si>
  <si>
    <t>World</t>
  </si>
  <si>
    <t>Europe</t>
  </si>
  <si>
    <t>Belgium</t>
  </si>
  <si>
    <t>UK</t>
  </si>
  <si>
    <t>Spain</t>
  </si>
  <si>
    <t>Italy</t>
  </si>
  <si>
    <t>France</t>
  </si>
  <si>
    <t>Holland</t>
  </si>
  <si>
    <t>Germany</t>
  </si>
  <si>
    <t>Turkey</t>
  </si>
  <si>
    <t>China</t>
  </si>
  <si>
    <t>Japan</t>
  </si>
  <si>
    <t>USA</t>
  </si>
  <si>
    <t>Faktoring Cirosu/ GSMH (%)</t>
  </si>
  <si>
    <t>GSMH(mil. USD)</t>
  </si>
  <si>
    <t>Şirket Sayısı</t>
  </si>
  <si>
    <t>Million EUR</t>
  </si>
  <si>
    <t>GDP(mio EUR)</t>
  </si>
  <si>
    <t>Company#</t>
  </si>
  <si>
    <t>Milyon USD</t>
  </si>
  <si>
    <t>Milyon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</si>
</sst>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0.0%"/>
    <numFmt numFmtId="167" formatCode="#,##0_ ;\-#,##0\ 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2"/>
      <color rgb="FF222222"/>
      <name val="Arial"/>
      <family val="2"/>
      <charset val="162"/>
    </font>
    <font>
      <sz val="12"/>
      <color rgb="FF1122CC"/>
      <name val="Arial"/>
      <family val="2"/>
      <charset val="162"/>
    </font>
    <font>
      <sz val="14"/>
      <color rgb="FF222222"/>
      <name val="Arial"/>
      <family val="2"/>
      <charset val="162"/>
    </font>
    <font>
      <b/>
      <sz val="16"/>
      <color theme="1"/>
      <name val="Ebrima"/>
      <charset val="162"/>
    </font>
    <font>
      <b/>
      <sz val="11"/>
      <color theme="1"/>
      <name val="Ebrima"/>
      <charset val="162"/>
    </font>
    <font>
      <b/>
      <sz val="14"/>
      <color theme="1"/>
      <name val="Ebrima"/>
      <charset val="162"/>
    </font>
    <font>
      <b/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3" fillId="0" borderId="0" xfId="1" applyNumberFormat="1" applyFont="1" applyAlignment="1">
      <alignment horizontal="left" vertical="center" wrapText="1"/>
    </xf>
    <xf numFmtId="0" fontId="2" fillId="0" borderId="0" xfId="0" applyFont="1"/>
    <xf numFmtId="165" fontId="2" fillId="0" borderId="0" xfId="1" applyNumberFormat="1" applyFont="1" applyAlignment="1">
      <alignment vertical="center" wrapText="1"/>
    </xf>
    <xf numFmtId="1" fontId="3" fillId="0" borderId="0" xfId="1" applyNumberFormat="1" applyFont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1" applyNumberFormat="1" applyFont="1" applyFill="1"/>
    <xf numFmtId="165" fontId="0" fillId="0" borderId="0" xfId="1" applyNumberFormat="1" applyFont="1"/>
    <xf numFmtId="166" fontId="0" fillId="0" borderId="0" xfId="2" applyNumberFormat="1" applyFont="1"/>
    <xf numFmtId="9" fontId="0" fillId="0" borderId="0" xfId="2" applyFont="1"/>
    <xf numFmtId="166" fontId="0" fillId="0" borderId="0" xfId="0" applyNumberFormat="1"/>
    <xf numFmtId="165" fontId="0" fillId="0" borderId="0" xfId="1" applyNumberFormat="1" applyFont="1" applyAlignment="1">
      <alignment vertical="center" wrapText="1"/>
    </xf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167" fontId="8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Penetrasyon2018!$L$17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Penetrasyon2018!$J$18:$J$30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Penetrasyon2018!$L$18:$L$30</c:f>
              <c:numCache>
                <c:formatCode>0.0%</c:formatCode>
                <c:ptCount val="13"/>
                <c:pt idx="0">
                  <c:v>3.6732439184148154E-2</c:v>
                </c:pt>
                <c:pt idx="1">
                  <c:v>9.0391463743224626E-2</c:v>
                </c:pt>
                <c:pt idx="2">
                  <c:v>0.16365741128380609</c:v>
                </c:pt>
                <c:pt idx="3">
                  <c:v>0.12920100589284272</c:v>
                </c:pt>
                <c:pt idx="4">
                  <c:v>0.13300181231197658</c:v>
                </c:pt>
                <c:pt idx="5">
                  <c:v>0.13600927317425399</c:v>
                </c:pt>
                <c:pt idx="6">
                  <c:v>0.13150737295234155</c:v>
                </c:pt>
                <c:pt idx="7">
                  <c:v>0.12284250032915213</c:v>
                </c:pt>
                <c:pt idx="8">
                  <c:v>6.9681954733453483E-2</c:v>
                </c:pt>
                <c:pt idx="9">
                  <c:v>3.5889124343872127E-2</c:v>
                </c:pt>
                <c:pt idx="10">
                  <c:v>3.4478834794550287E-2</c:v>
                </c:pt>
                <c:pt idx="11">
                  <c:v>1.1317174745579143E-2</c:v>
                </c:pt>
                <c:pt idx="12">
                  <c:v>4.8851103856859257E-3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731096"/>
        <c:axId val="479731880"/>
      </c:barChart>
      <c:catAx>
        <c:axId val="47973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tr-TR"/>
          </a:p>
        </c:txPr>
        <c:crossAx val="479731880"/>
        <c:crosses val="autoZero"/>
        <c:auto val="1"/>
        <c:lblAlgn val="ctr"/>
        <c:lblOffset val="100"/>
        <c:noMultiLvlLbl val="0"/>
      </c:catAx>
      <c:valAx>
        <c:axId val="479731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731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'Penetrasyon2018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'Penetrasyon2018 (ing)'!$J$18:$J$30</c:f>
              <c:strCache>
                <c:ptCount val="13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Germany</c:v>
                </c:pt>
                <c:pt idx="9">
                  <c:v>Turkey</c:v>
                </c:pt>
                <c:pt idx="10">
                  <c:v>China</c:v>
                </c:pt>
                <c:pt idx="11">
                  <c:v>Japan</c:v>
                </c:pt>
                <c:pt idx="12">
                  <c:v>USA</c:v>
                </c:pt>
              </c:strCache>
            </c:strRef>
          </c:cat>
          <c:val>
            <c:numRef>
              <c:f>'Penetrasyon2018 (ing)'!$L$18:$L$30</c:f>
              <c:numCache>
                <c:formatCode>0.0%</c:formatCode>
                <c:ptCount val="13"/>
                <c:pt idx="0">
                  <c:v>3.6732439184148154E-2</c:v>
                </c:pt>
                <c:pt idx="1">
                  <c:v>9.0391463743224626E-2</c:v>
                </c:pt>
                <c:pt idx="2">
                  <c:v>0.16365741128380609</c:v>
                </c:pt>
                <c:pt idx="3">
                  <c:v>0.12920100589284272</c:v>
                </c:pt>
                <c:pt idx="4">
                  <c:v>0.13300181231197658</c:v>
                </c:pt>
                <c:pt idx="5">
                  <c:v>0.13600927317425399</c:v>
                </c:pt>
                <c:pt idx="6">
                  <c:v>0.13150737295234155</c:v>
                </c:pt>
                <c:pt idx="7">
                  <c:v>0.12284250032915213</c:v>
                </c:pt>
                <c:pt idx="8">
                  <c:v>6.9681954733453483E-2</c:v>
                </c:pt>
                <c:pt idx="9">
                  <c:v>3.5889124343872127E-2</c:v>
                </c:pt>
                <c:pt idx="10">
                  <c:v>3.4478834794550287E-2</c:v>
                </c:pt>
                <c:pt idx="11">
                  <c:v>1.1317174745579143E-2</c:v>
                </c:pt>
                <c:pt idx="12">
                  <c:v>4.8851103856859257E-3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263456"/>
        <c:axId val="206261888"/>
      </c:barChart>
      <c:catAx>
        <c:axId val="2062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tr-TR"/>
          </a:p>
        </c:txPr>
        <c:crossAx val="206261888"/>
        <c:crosses val="autoZero"/>
        <c:auto val="1"/>
        <c:lblAlgn val="ctr"/>
        <c:lblOffset val="100"/>
        <c:noMultiLvlLbl val="0"/>
      </c:catAx>
      <c:valAx>
        <c:axId val="206261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2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Faktoring Cirosu/ GSMH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Penetrasyon2017!$L$17</c:f>
              <c:strCache>
                <c:ptCount val="1"/>
                <c:pt idx="0">
                  <c:v>Faktoring Cirosu/ GSMH 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Penetrasyon2017!$J$18:$J$30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Penetrasyon2017!$L$18:$L$30</c:f>
              <c:numCache>
                <c:formatCode>0.0%</c:formatCode>
                <c:ptCount val="13"/>
                <c:pt idx="0">
                  <c:v>3.8637719800330823E-2</c:v>
                </c:pt>
                <c:pt idx="1">
                  <c:v>9.7183145596264731E-2</c:v>
                </c:pt>
                <c:pt idx="2">
                  <c:v>0.16959294918383963</c:v>
                </c:pt>
                <c:pt idx="3">
                  <c:v>0.14835345865438837</c:v>
                </c:pt>
                <c:pt idx="4">
                  <c:v>0.13385073019794835</c:v>
                </c:pt>
                <c:pt idx="5">
                  <c:v>0.14164761627081296</c:v>
                </c:pt>
                <c:pt idx="6">
                  <c:v>0.13510368355866292</c:v>
                </c:pt>
                <c:pt idx="7">
                  <c:v>0.13028034446339368</c:v>
                </c:pt>
                <c:pt idx="8">
                  <c:v>7.5832888795399539E-2</c:v>
                </c:pt>
                <c:pt idx="9">
                  <c:v>4.8740415322643192E-2</c:v>
                </c:pt>
                <c:pt idx="10">
                  <c:v>3.9759338419602358E-2</c:v>
                </c:pt>
                <c:pt idx="11">
                  <c:v>9.1814626108256102E-3</c:v>
                </c:pt>
                <c:pt idx="12">
                  <c:v>5.3831536139874753E-3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261104"/>
        <c:axId val="206261496"/>
      </c:barChart>
      <c:catAx>
        <c:axId val="2062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tr-TR"/>
          </a:p>
        </c:txPr>
        <c:crossAx val="206261496"/>
        <c:crosses val="autoZero"/>
        <c:auto val="1"/>
        <c:lblAlgn val="ctr"/>
        <c:lblOffset val="100"/>
        <c:noMultiLvlLbl val="0"/>
      </c:catAx>
      <c:valAx>
        <c:axId val="206261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26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Factoring</a:t>
            </a:r>
            <a:r>
              <a:rPr lang="tr-TR" baseline="0"/>
              <a:t> Volume</a:t>
            </a:r>
            <a:r>
              <a:rPr lang="tr-TR"/>
              <a:t>/ GDP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'Penetrasyon2017 (ing)'!$L$17</c:f>
              <c:strCache>
                <c:ptCount val="1"/>
                <c:pt idx="0">
                  <c:v>Factoring Volume/ GDP 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B9-4EBD-BF1F-F4C57E2B05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'Penetrasyon2017 (ing)'!$J$18:$J$30</c:f>
              <c:strCache>
                <c:ptCount val="13"/>
                <c:pt idx="0">
                  <c:v>World</c:v>
                </c:pt>
                <c:pt idx="1">
                  <c:v>Europe</c:v>
                </c:pt>
                <c:pt idx="2">
                  <c:v>Belgium</c:v>
                </c:pt>
                <c:pt idx="3">
                  <c:v>UK</c:v>
                </c:pt>
                <c:pt idx="4">
                  <c:v>Spain</c:v>
                </c:pt>
                <c:pt idx="5">
                  <c:v>Italy</c:v>
                </c:pt>
                <c:pt idx="6">
                  <c:v>France</c:v>
                </c:pt>
                <c:pt idx="7">
                  <c:v>Holland</c:v>
                </c:pt>
                <c:pt idx="8">
                  <c:v>Germany</c:v>
                </c:pt>
                <c:pt idx="9">
                  <c:v>Turkey</c:v>
                </c:pt>
                <c:pt idx="10">
                  <c:v>China</c:v>
                </c:pt>
                <c:pt idx="11">
                  <c:v>Japan</c:v>
                </c:pt>
                <c:pt idx="12">
                  <c:v>USA</c:v>
                </c:pt>
              </c:strCache>
            </c:strRef>
          </c:cat>
          <c:val>
            <c:numRef>
              <c:f>'Penetrasyon2017 (ing)'!$L$18:$L$30</c:f>
              <c:numCache>
                <c:formatCode>0.0%</c:formatCode>
                <c:ptCount val="13"/>
                <c:pt idx="0">
                  <c:v>3.8637719800330823E-2</c:v>
                </c:pt>
                <c:pt idx="1">
                  <c:v>9.7183145596264731E-2</c:v>
                </c:pt>
                <c:pt idx="2">
                  <c:v>0.16959294918383963</c:v>
                </c:pt>
                <c:pt idx="3">
                  <c:v>0.14835345865438837</c:v>
                </c:pt>
                <c:pt idx="4">
                  <c:v>0.13385073019794835</c:v>
                </c:pt>
                <c:pt idx="5">
                  <c:v>0.14164761627081296</c:v>
                </c:pt>
                <c:pt idx="6">
                  <c:v>0.13510368355866292</c:v>
                </c:pt>
                <c:pt idx="7">
                  <c:v>0.13028034446339368</c:v>
                </c:pt>
                <c:pt idx="8">
                  <c:v>7.5832888795399539E-2</c:v>
                </c:pt>
                <c:pt idx="9">
                  <c:v>4.8740415322643192E-2</c:v>
                </c:pt>
                <c:pt idx="10">
                  <c:v>3.9759338419602358E-2</c:v>
                </c:pt>
                <c:pt idx="11">
                  <c:v>9.1814626108256102E-3</c:v>
                </c:pt>
                <c:pt idx="12">
                  <c:v>5.3831536139874753E-3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260712"/>
        <c:axId val="208752592"/>
      </c:barChart>
      <c:catAx>
        <c:axId val="20626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tr-TR"/>
          </a:p>
        </c:txPr>
        <c:crossAx val="208752592"/>
        <c:crosses val="autoZero"/>
        <c:auto val="1"/>
        <c:lblAlgn val="ctr"/>
        <c:lblOffset val="100"/>
        <c:noMultiLvlLbl val="0"/>
      </c:catAx>
      <c:valAx>
        <c:axId val="20875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260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Penetrasyon_2016!$L$17</c:f>
              <c:strCache>
                <c:ptCount val="1"/>
                <c:pt idx="0">
                  <c:v>Faktoring Cirosu/ GSYİMH 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008-4A4E-8A11-1EC40CA8587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Penetrasyon_2016!$J$18:$J$30</c:f>
              <c:strCache>
                <c:ptCount val="13"/>
                <c:pt idx="0">
                  <c:v>Dünya</c:v>
                </c:pt>
                <c:pt idx="1">
                  <c:v>Avrupa</c:v>
                </c:pt>
                <c:pt idx="2">
                  <c:v>Belçika</c:v>
                </c:pt>
                <c:pt idx="3">
                  <c:v>İngiltere</c:v>
                </c:pt>
                <c:pt idx="4">
                  <c:v>İspanya</c:v>
                </c:pt>
                <c:pt idx="5">
                  <c:v>İtalya</c:v>
                </c:pt>
                <c:pt idx="6">
                  <c:v>Fransa</c:v>
                </c:pt>
                <c:pt idx="7">
                  <c:v>Hollanda</c:v>
                </c:pt>
                <c:pt idx="8">
                  <c:v>Almanya</c:v>
                </c:pt>
                <c:pt idx="9">
                  <c:v>Türkiye</c:v>
                </c:pt>
                <c:pt idx="10">
                  <c:v>Çin</c:v>
                </c:pt>
                <c:pt idx="11">
                  <c:v>Japonya</c:v>
                </c:pt>
                <c:pt idx="12">
                  <c:v>ABD</c:v>
                </c:pt>
              </c:strCache>
            </c:strRef>
          </c:cat>
          <c:val>
            <c:numRef>
              <c:f>Penetrasyon_2016!$L$18:$L$30</c:f>
              <c:numCache>
                <c:formatCode>0.0%</c:formatCode>
                <c:ptCount val="13"/>
                <c:pt idx="0">
                  <c:v>3.4722835131702129E-2</c:v>
                </c:pt>
                <c:pt idx="1">
                  <c:v>8.9147886104234714E-2</c:v>
                </c:pt>
                <c:pt idx="2">
                  <c:v>0.14896562050345627</c:v>
                </c:pt>
                <c:pt idx="3">
                  <c:v>0.13797626611769387</c:v>
                </c:pt>
                <c:pt idx="4">
                  <c:v>0.11722572312317948</c:v>
                </c:pt>
                <c:pt idx="5">
                  <c:v>0.1246729802858064</c:v>
                </c:pt>
                <c:pt idx="6">
                  <c:v>0.12023540841577052</c:v>
                </c:pt>
                <c:pt idx="7">
                  <c:v>0.11880925125823069</c:v>
                </c:pt>
                <c:pt idx="8">
                  <c:v>6.915560553615778E-2</c:v>
                </c:pt>
                <c:pt idx="9">
                  <c:v>4.5216459167000893E-2</c:v>
                </c:pt>
                <c:pt idx="10">
                  <c:v>2.9773655255352596E-2</c:v>
                </c:pt>
                <c:pt idx="11">
                  <c:v>1.1070552414808714E-2</c:v>
                </c:pt>
                <c:pt idx="12">
                  <c:v>5.3258372681334884E-3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08-4A4E-8A11-1EC40CA85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754944"/>
        <c:axId val="208753376"/>
      </c:barChart>
      <c:catAx>
        <c:axId val="208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100">
                <a:solidFill>
                  <a:schemeClr val="tx1">
                    <a:lumMod val="85000"/>
                    <a:lumOff val="15000"/>
                  </a:schemeClr>
                </a:solidFill>
                <a:latin typeface="Ebrima" pitchFamily="2" charset="0"/>
                <a:ea typeface="Ebrima" pitchFamily="2" charset="0"/>
                <a:cs typeface="Ebrima" pitchFamily="2" charset="0"/>
              </a:defRPr>
            </a:pPr>
            <a:endParaRPr lang="tr-TR"/>
          </a:p>
        </c:txPr>
        <c:crossAx val="208753376"/>
        <c:crosses val="autoZero"/>
        <c:auto val="1"/>
        <c:lblAlgn val="ctr"/>
        <c:lblOffset val="100"/>
        <c:noMultiLvlLbl val="0"/>
      </c:catAx>
      <c:valAx>
        <c:axId val="20875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1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2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3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4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chart" Target="../charts/chart5.xml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microsoft.com/office/2007/relationships/hdphoto" Target="../media/hdphoto2.wdp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33619</xdr:colOff>
      <xdr:row>33</xdr:row>
      <xdr:rowOff>291353</xdr:rowOff>
    </xdr:from>
    <xdr:to>
      <xdr:col>18</xdr:col>
      <xdr:colOff>13969</xdr:colOff>
      <xdr:row>35</xdr:row>
      <xdr:rowOff>14436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8469" y="6511178"/>
          <a:ext cx="942375" cy="637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8259</xdr:rowOff>
    </xdr:from>
    <xdr:to>
      <xdr:col>4</xdr:col>
      <xdr:colOff>0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32884"/>
          <a:ext cx="895349" cy="60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41461</xdr:colOff>
      <xdr:row>33</xdr:row>
      <xdr:rowOff>280147</xdr:rowOff>
    </xdr:from>
    <xdr:to>
      <xdr:col>20</xdr:col>
      <xdr:colOff>31056</xdr:colOff>
      <xdr:row>35</xdr:row>
      <xdr:rowOff>13392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28336" y="6499972"/>
          <a:ext cx="951620" cy="64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67236</xdr:colOff>
      <xdr:row>33</xdr:row>
      <xdr:rowOff>297381</xdr:rowOff>
    </xdr:from>
    <xdr:to>
      <xdr:col>22</xdr:col>
      <xdr:colOff>44824</xdr:colOff>
      <xdr:row>35</xdr:row>
      <xdr:rowOff>7288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136" y="6517206"/>
          <a:ext cx="939613" cy="62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22412</xdr:colOff>
      <xdr:row>33</xdr:row>
      <xdr:rowOff>292521</xdr:rowOff>
    </xdr:from>
    <xdr:to>
      <xdr:col>23</xdr:col>
      <xdr:colOff>963706</xdr:colOff>
      <xdr:row>35</xdr:row>
      <xdr:rowOff>8845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00137" y="6512346"/>
          <a:ext cx="941294" cy="63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33618</xdr:colOff>
      <xdr:row>33</xdr:row>
      <xdr:rowOff>280148</xdr:rowOff>
    </xdr:from>
    <xdr:to>
      <xdr:col>6</xdr:col>
      <xdr:colOff>22412</xdr:colOff>
      <xdr:row>35</xdr:row>
      <xdr:rowOff>42982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510118" y="6499973"/>
          <a:ext cx="950819" cy="67723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</xdr:colOff>
      <xdr:row>33</xdr:row>
      <xdr:rowOff>291353</xdr:rowOff>
    </xdr:from>
    <xdr:to>
      <xdr:col>15</xdr:col>
      <xdr:colOff>943440</xdr:colOff>
      <xdr:row>35</xdr:row>
      <xdr:rowOff>40500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43777" y="6511178"/>
          <a:ext cx="943438" cy="663547"/>
        </a:xfrm>
        <a:prstGeom prst="rect">
          <a:avLst/>
        </a:prstGeom>
      </xdr:spPr>
    </xdr:pic>
    <xdr:clientData/>
  </xdr:twoCellAnchor>
  <xdr:twoCellAnchor editAs="oneCell">
    <xdr:from>
      <xdr:col>22</xdr:col>
      <xdr:colOff>112058</xdr:colOff>
      <xdr:row>33</xdr:row>
      <xdr:rowOff>291354</xdr:rowOff>
    </xdr:from>
    <xdr:to>
      <xdr:col>22</xdr:col>
      <xdr:colOff>1053353</xdr:colOff>
      <xdr:row>35</xdr:row>
      <xdr:rowOff>27095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22983" y="6511179"/>
          <a:ext cx="941295" cy="65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31937</xdr:colOff>
      <xdr:row>34</xdr:row>
      <xdr:rowOff>9524</xdr:rowOff>
    </xdr:from>
    <xdr:to>
      <xdr:col>2</xdr:col>
      <xdr:colOff>6261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41537" y="6534149"/>
          <a:ext cx="879199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34</xdr:row>
      <xdr:rowOff>9526</xdr:rowOff>
    </xdr:from>
    <xdr:to>
      <xdr:col>7</xdr:col>
      <xdr:colOff>891525</xdr:colOff>
      <xdr:row>34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5341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9</xdr:col>
      <xdr:colOff>882000</xdr:colOff>
      <xdr:row>34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5341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34</xdr:row>
      <xdr:rowOff>9526</xdr:rowOff>
    </xdr:from>
    <xdr:to>
      <xdr:col>11</xdr:col>
      <xdr:colOff>891525</xdr:colOff>
      <xdr:row>34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341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34</xdr:row>
      <xdr:rowOff>9525</xdr:rowOff>
    </xdr:from>
    <xdr:to>
      <xdr:col>13</xdr:col>
      <xdr:colOff>891526</xdr:colOff>
      <xdr:row>34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65341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33</xdr:row>
      <xdr:rowOff>201706</xdr:rowOff>
    </xdr:from>
    <xdr:to>
      <xdr:col>17</xdr:col>
      <xdr:colOff>36380</xdr:colOff>
      <xdr:row>35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64977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34</xdr:row>
      <xdr:rowOff>19049</xdr:rowOff>
    </xdr:from>
    <xdr:to>
      <xdr:col>3</xdr:col>
      <xdr:colOff>891526</xdr:colOff>
      <xdr:row>35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65436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9524</xdr:rowOff>
    </xdr:from>
    <xdr:to>
      <xdr:col>1</xdr:col>
      <xdr:colOff>891525</xdr:colOff>
      <xdr:row>34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65341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33</xdr:row>
      <xdr:rowOff>190500</xdr:rowOff>
    </xdr:from>
    <xdr:to>
      <xdr:col>20</xdr:col>
      <xdr:colOff>8644</xdr:colOff>
      <xdr:row>35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64865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33</xdr:row>
      <xdr:rowOff>196528</xdr:rowOff>
    </xdr:from>
    <xdr:to>
      <xdr:col>22</xdr:col>
      <xdr:colOff>33618</xdr:colOff>
      <xdr:row>34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64925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33</xdr:row>
      <xdr:rowOff>191668</xdr:rowOff>
    </xdr:from>
    <xdr:to>
      <xdr:col>23</xdr:col>
      <xdr:colOff>952500</xdr:colOff>
      <xdr:row>34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64876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33</xdr:row>
      <xdr:rowOff>212913</xdr:rowOff>
    </xdr:from>
    <xdr:to>
      <xdr:col>6</xdr:col>
      <xdr:colOff>11206</xdr:colOff>
      <xdr:row>35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65089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33</xdr:row>
      <xdr:rowOff>201706</xdr:rowOff>
    </xdr:from>
    <xdr:to>
      <xdr:col>15</xdr:col>
      <xdr:colOff>954645</xdr:colOff>
      <xdr:row>35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64977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33</xdr:row>
      <xdr:rowOff>179295</xdr:rowOff>
    </xdr:from>
    <xdr:to>
      <xdr:col>22</xdr:col>
      <xdr:colOff>1042147</xdr:colOff>
      <xdr:row>34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6475320"/>
          <a:ext cx="941295" cy="647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37</xdr:row>
      <xdr:rowOff>9526</xdr:rowOff>
    </xdr:from>
    <xdr:to>
      <xdr:col>7</xdr:col>
      <xdr:colOff>891525</xdr:colOff>
      <xdr:row>37</xdr:row>
      <xdr:rowOff>593756</xdr:rowOff>
    </xdr:to>
    <xdr:pic>
      <xdr:nvPicPr>
        <xdr:cNvPr id="2" name="rg_hi" descr="http://t2.gstatic.com/images?q=tbn:ANd9GcSxoXrE7iD41mx7Uo8UzIrgvxU9x1_D7j4yeRMOIvuAP-1w5d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7105651"/>
          <a:ext cx="882000" cy="58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9525</xdr:rowOff>
    </xdr:from>
    <xdr:to>
      <xdr:col>9</xdr:col>
      <xdr:colOff>882000</xdr:colOff>
      <xdr:row>37</xdr:row>
      <xdr:rowOff>597525</xdr:rowOff>
    </xdr:to>
    <xdr:pic>
      <xdr:nvPicPr>
        <xdr:cNvPr id="3" name="il_fi" descr="http://www.onlinetercumanlik.com/bayrak/ispanya_bayragi/ispanya_buyu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105650"/>
          <a:ext cx="882000" cy="5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37</xdr:row>
      <xdr:rowOff>9526</xdr:rowOff>
    </xdr:from>
    <xdr:to>
      <xdr:col>11</xdr:col>
      <xdr:colOff>891525</xdr:colOff>
      <xdr:row>37</xdr:row>
      <xdr:rowOff>599841</xdr:rowOff>
    </xdr:to>
    <xdr:pic>
      <xdr:nvPicPr>
        <xdr:cNvPr id="4" name="rg_hi" descr="http://t3.gstatic.com/images?q=tbn:ANd9GcSU6rwnNwTBDlvu3Jtj8R27HrBbf32SEMt0iUBNhyKYEUaIFl-4Q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  <a14:imgEffect>
                    <a14:brightnessContrast bright="-3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7105651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9526</xdr:colOff>
      <xdr:row>37</xdr:row>
      <xdr:rowOff>9525</xdr:rowOff>
    </xdr:from>
    <xdr:to>
      <xdr:col>13</xdr:col>
      <xdr:colOff>891526</xdr:colOff>
      <xdr:row>37</xdr:row>
      <xdr:rowOff>600133</xdr:rowOff>
    </xdr:to>
    <xdr:pic>
      <xdr:nvPicPr>
        <xdr:cNvPr id="5" name="il_fi" descr="http://www.yenimakale.com/resim/4/fransa-bayragi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7105650"/>
          <a:ext cx="882000" cy="59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36</xdr:row>
      <xdr:rowOff>201706</xdr:rowOff>
    </xdr:from>
    <xdr:to>
      <xdr:col>17</xdr:col>
      <xdr:colOff>36380</xdr:colOff>
      <xdr:row>38</xdr:row>
      <xdr:rowOff>3230</xdr:rowOff>
    </xdr:to>
    <xdr:pic>
      <xdr:nvPicPr>
        <xdr:cNvPr id="6" name="il_fi" descr="http://www.yenimakale.com/resim/4/almanya-bayragi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7069231"/>
          <a:ext cx="941254" cy="63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9526</xdr:colOff>
      <xdr:row>37</xdr:row>
      <xdr:rowOff>19049</xdr:rowOff>
    </xdr:from>
    <xdr:to>
      <xdr:col>3</xdr:col>
      <xdr:colOff>891526</xdr:colOff>
      <xdr:row>38</xdr:row>
      <xdr:rowOff>3229</xdr:rowOff>
    </xdr:to>
    <xdr:pic>
      <xdr:nvPicPr>
        <xdr:cNvPr id="7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501" t="27407" r="42200" b="56667"/>
        <a:stretch/>
      </xdr:blipFill>
      <xdr:spPr bwMode="auto">
        <a:xfrm>
          <a:off x="1581151" y="7115174"/>
          <a:ext cx="882000" cy="593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17</xdr:col>
      <xdr:colOff>314325</xdr:colOff>
      <xdr:row>14</xdr:row>
      <xdr:rowOff>71437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</xdr:colOff>
      <xdr:row>37</xdr:row>
      <xdr:rowOff>9524</xdr:rowOff>
    </xdr:from>
    <xdr:to>
      <xdr:col>1</xdr:col>
      <xdr:colOff>891525</xdr:colOff>
      <xdr:row>37</xdr:row>
      <xdr:rowOff>599839</xdr:rowOff>
    </xdr:to>
    <xdr:pic>
      <xdr:nvPicPr>
        <xdr:cNvPr id="9" name="il_fi" descr="http://img402.imageshack.us/img402/6959/dnyadilsizgllerharitas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874" t="20339" r="12805" b="19492"/>
        <a:stretch/>
      </xdr:blipFill>
      <xdr:spPr bwMode="auto">
        <a:xfrm>
          <a:off x="619125" y="7105649"/>
          <a:ext cx="882000" cy="5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19049</xdr:colOff>
      <xdr:row>36</xdr:row>
      <xdr:rowOff>190500</xdr:rowOff>
    </xdr:from>
    <xdr:to>
      <xdr:col>20</xdr:col>
      <xdr:colOff>8644</xdr:colOff>
      <xdr:row>38</xdr:row>
      <xdr:rowOff>2186</xdr:rowOff>
    </xdr:to>
    <xdr:pic>
      <xdr:nvPicPr>
        <xdr:cNvPr id="10" name="rg_hi" descr="http://t1.gstatic.com/images?q=tbn:ANd9GcSo7z5YeZCZnHW61SH1szlZxeRAGYTANp-BePsBwgU3LG0jNom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"/>
        <a:stretch/>
      </xdr:blipFill>
      <xdr:spPr bwMode="auto">
        <a:xfrm>
          <a:off x="9305924" y="7058025"/>
          <a:ext cx="951620" cy="64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56030</xdr:colOff>
      <xdr:row>36</xdr:row>
      <xdr:rowOff>196528</xdr:rowOff>
    </xdr:from>
    <xdr:to>
      <xdr:col>22</xdr:col>
      <xdr:colOff>33618</xdr:colOff>
      <xdr:row>37</xdr:row>
      <xdr:rowOff>589993</xdr:rowOff>
    </xdr:to>
    <xdr:pic>
      <xdr:nvPicPr>
        <xdr:cNvPr id="11" name="Picture 13" descr="File:Flag of the People's Republic of China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prstClr val="black"/>
            <a:srgbClr val="806F5E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930" y="7064053"/>
          <a:ext cx="939613" cy="62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44824</xdr:colOff>
      <xdr:row>36</xdr:row>
      <xdr:rowOff>191668</xdr:rowOff>
    </xdr:from>
    <xdr:to>
      <xdr:col>23</xdr:col>
      <xdr:colOff>952500</xdr:colOff>
      <xdr:row>37</xdr:row>
      <xdr:rowOff>569264</xdr:rowOff>
    </xdr:to>
    <xdr:pic>
      <xdr:nvPicPr>
        <xdr:cNvPr id="12" name="irc_mi" descr="http://politikaakademisi.org/wp-content/uploads/ABD-BAYRAK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colorTemperature colorTemp="47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-1585" r="8743"/>
        <a:stretch/>
      </xdr:blipFill>
      <xdr:spPr bwMode="auto">
        <a:xfrm>
          <a:off x="12322549" y="7059193"/>
          <a:ext cx="907676" cy="606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22412</xdr:colOff>
      <xdr:row>36</xdr:row>
      <xdr:rowOff>212913</xdr:rowOff>
    </xdr:from>
    <xdr:to>
      <xdr:col>6</xdr:col>
      <xdr:colOff>11206</xdr:colOff>
      <xdr:row>38</xdr:row>
      <xdr:rowOff>54188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prstClr val="black"/>
            <a:srgbClr val="806F5E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498912" y="7080438"/>
          <a:ext cx="950819" cy="6794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11207</xdr:colOff>
      <xdr:row>36</xdr:row>
      <xdr:rowOff>201706</xdr:rowOff>
    </xdr:from>
    <xdr:to>
      <xdr:col>15</xdr:col>
      <xdr:colOff>954645</xdr:colOff>
      <xdr:row>38</xdr:row>
      <xdr:rowOff>29294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54982" y="7069231"/>
          <a:ext cx="943438" cy="665788"/>
        </a:xfrm>
        <a:prstGeom prst="rect">
          <a:avLst/>
        </a:prstGeom>
      </xdr:spPr>
    </xdr:pic>
    <xdr:clientData/>
  </xdr:twoCellAnchor>
  <xdr:twoCellAnchor editAs="oneCell">
    <xdr:from>
      <xdr:col>22</xdr:col>
      <xdr:colOff>100852</xdr:colOff>
      <xdr:row>36</xdr:row>
      <xdr:rowOff>179295</xdr:rowOff>
    </xdr:from>
    <xdr:to>
      <xdr:col>22</xdr:col>
      <xdr:colOff>1042147</xdr:colOff>
      <xdr:row>37</xdr:row>
      <xdr:rowOff>598594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11777" y="7046820"/>
          <a:ext cx="941295" cy="64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tabSelected="1" zoomScale="85" zoomScaleNormal="85" workbookViewId="0">
      <selection activeCell="U15" sqref="U15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6" x14ac:dyDescent="0.25">
      <c r="B1" s="25">
        <v>2018</v>
      </c>
      <c r="C1" s="23"/>
      <c r="D1" s="26" t="s">
        <v>42</v>
      </c>
      <c r="W1">
        <v>1.1399999999999999</v>
      </c>
    </row>
    <row r="7" spans="2:26" x14ac:dyDescent="0.25">
      <c r="X7" s="27"/>
    </row>
    <row r="8" spans="2:26" x14ac:dyDescent="0.25">
      <c r="Z8" s="28"/>
    </row>
    <row r="9" spans="2:26" x14ac:dyDescent="0.25">
      <c r="Z9" s="28"/>
    </row>
    <row r="10" spans="2:26" x14ac:dyDescent="0.25">
      <c r="Z10" s="28"/>
    </row>
    <row r="11" spans="2:26" x14ac:dyDescent="0.25">
      <c r="Z11" s="28"/>
    </row>
    <row r="12" spans="2:26" x14ac:dyDescent="0.25">
      <c r="Z12" s="28"/>
    </row>
    <row r="13" spans="2:26" x14ac:dyDescent="0.25">
      <c r="Z13" s="28"/>
    </row>
    <row r="14" spans="2:26" x14ac:dyDescent="0.25">
      <c r="Z14" s="28"/>
    </row>
    <row r="15" spans="2:26" x14ac:dyDescent="0.25">
      <c r="Z15" s="28"/>
    </row>
    <row r="16" spans="2:26" x14ac:dyDescent="0.25">
      <c r="Z16" s="28"/>
    </row>
    <row r="17" spans="2:30" ht="15.75" x14ac:dyDescent="0.25">
      <c r="B17" s="1">
        <v>2018</v>
      </c>
      <c r="D17" s="2" t="s">
        <v>17</v>
      </c>
      <c r="E17" s="3"/>
      <c r="F17" s="2" t="s">
        <v>1</v>
      </c>
      <c r="G17" s="2"/>
      <c r="H17" s="2" t="s">
        <v>2</v>
      </c>
      <c r="I17" s="2"/>
      <c r="J17" s="2"/>
      <c r="L17" s="2" t="s">
        <v>35</v>
      </c>
      <c r="Q17" s="4"/>
      <c r="S17" s="5"/>
      <c r="U17" s="4"/>
      <c r="W17" s="5"/>
      <c r="Z17" s="28"/>
    </row>
    <row r="18" spans="2:30" x14ac:dyDescent="0.25">
      <c r="B18" t="s">
        <v>4</v>
      </c>
      <c r="D18" s="7">
        <v>75255106.032294855</v>
      </c>
      <c r="E18" s="7"/>
      <c r="F18" s="6">
        <v>2764303.6056278916</v>
      </c>
      <c r="G18" s="7"/>
      <c r="H18" s="7">
        <v>2577</v>
      </c>
      <c r="J18" t="s">
        <v>4</v>
      </c>
      <c r="L18" s="8">
        <v>3.6732439184148154E-2</v>
      </c>
      <c r="N18" s="9"/>
      <c r="Q18" s="10"/>
      <c r="S18" s="7"/>
      <c r="V18" s="7"/>
      <c r="W18" s="7"/>
      <c r="Z18" s="28"/>
    </row>
    <row r="19" spans="2:30" x14ac:dyDescent="0.25">
      <c r="B19" t="s">
        <v>5</v>
      </c>
      <c r="D19" s="7">
        <v>20205216.067925327</v>
      </c>
      <c r="E19" s="7"/>
      <c r="F19" s="6">
        <v>1826379.0556278918</v>
      </c>
      <c r="G19" s="7"/>
      <c r="H19" s="7">
        <v>744</v>
      </c>
      <c r="J19" t="s">
        <v>5</v>
      </c>
      <c r="L19" s="8">
        <v>9.0391463743224626E-2</v>
      </c>
      <c r="N19" s="9"/>
      <c r="Q19" s="10"/>
      <c r="S19" s="7"/>
      <c r="V19" s="7"/>
      <c r="W19" s="7"/>
      <c r="Y19" s="7"/>
      <c r="Z19" s="28"/>
      <c r="AA19" s="7"/>
      <c r="AC19" s="8"/>
      <c r="AD19" s="8"/>
    </row>
    <row r="20" spans="2:30" x14ac:dyDescent="0.25">
      <c r="B20" t="s">
        <v>6</v>
      </c>
      <c r="D20" s="7">
        <v>466462.22374625725</v>
      </c>
      <c r="E20" s="11"/>
      <c r="F20" s="6">
        <v>76340</v>
      </c>
      <c r="G20" s="7"/>
      <c r="H20" s="6">
        <v>5</v>
      </c>
      <c r="J20" t="s">
        <v>6</v>
      </c>
      <c r="L20" s="8">
        <v>0.16365741128380609</v>
      </c>
      <c r="N20" s="9"/>
      <c r="Q20" s="10"/>
      <c r="S20" s="7"/>
      <c r="V20" s="7"/>
      <c r="W20" s="7"/>
      <c r="Y20" s="7"/>
      <c r="Z20" s="28"/>
      <c r="AA20" s="7"/>
      <c r="AC20" s="8"/>
      <c r="AD20" s="8"/>
    </row>
    <row r="21" spans="2:30" x14ac:dyDescent="0.25">
      <c r="B21" t="s">
        <v>7</v>
      </c>
      <c r="D21" s="7">
        <v>2478252.5855288627</v>
      </c>
      <c r="E21" s="7"/>
      <c r="F21" s="6">
        <v>320192.72690686729</v>
      </c>
      <c r="G21" s="7"/>
      <c r="H21" s="6">
        <v>95</v>
      </c>
      <c r="J21" t="s">
        <v>7</v>
      </c>
      <c r="L21" s="8">
        <v>0.12920100589284272</v>
      </c>
      <c r="N21" s="9"/>
      <c r="Q21" s="10"/>
      <c r="S21" s="7"/>
      <c r="V21" s="7"/>
      <c r="W21" s="7"/>
      <c r="Y21" s="7"/>
      <c r="Z21" s="28"/>
      <c r="AA21" s="7"/>
      <c r="AC21" s="8"/>
      <c r="AD21" s="8"/>
    </row>
    <row r="22" spans="2:30" x14ac:dyDescent="0.25">
      <c r="B22" t="s">
        <v>8</v>
      </c>
      <c r="D22" s="7">
        <v>1251043.1031548942</v>
      </c>
      <c r="E22" s="7"/>
      <c r="F22" s="6">
        <v>166391</v>
      </c>
      <c r="G22" s="7"/>
      <c r="H22" s="6">
        <v>20</v>
      </c>
      <c r="J22" t="s">
        <v>8</v>
      </c>
      <c r="L22" s="8">
        <v>0.13300181231197658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7">
        <v>1819212.2709458165</v>
      </c>
      <c r="E23" s="7"/>
      <c r="F23" s="6">
        <v>247429.73872102454</v>
      </c>
      <c r="G23" s="7"/>
      <c r="H23" s="6">
        <v>30</v>
      </c>
      <c r="J23" t="s">
        <v>9</v>
      </c>
      <c r="L23" s="8">
        <v>0.13600927317425399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7">
        <v>2436434.4204192767</v>
      </c>
      <c r="E24" s="7"/>
      <c r="F24" s="6">
        <v>320409.08999999997</v>
      </c>
      <c r="G24" s="7"/>
      <c r="H24" s="6">
        <v>13</v>
      </c>
      <c r="J24" t="s">
        <v>10</v>
      </c>
      <c r="L24" s="8">
        <v>0.13150737295234155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7">
        <v>800765.20533550228</v>
      </c>
      <c r="E25" s="7"/>
      <c r="F25" s="6">
        <v>98368.000000000015</v>
      </c>
      <c r="G25" s="7"/>
      <c r="H25" s="6">
        <v>5</v>
      </c>
      <c r="J25" t="s">
        <v>11</v>
      </c>
      <c r="L25" s="8">
        <v>0.12284250032915213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7">
        <v>3505929.2026822902</v>
      </c>
      <c r="E26" s="7"/>
      <c r="F26" s="6">
        <v>244300</v>
      </c>
      <c r="G26" s="7"/>
      <c r="H26" s="6">
        <v>183</v>
      </c>
      <c r="J26" t="s">
        <v>12</v>
      </c>
      <c r="L26" s="8">
        <v>6.9681954733453483E-2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7">
        <v>672376.39371717453</v>
      </c>
      <c r="E27" s="7"/>
      <c r="F27" s="6">
        <v>24131</v>
      </c>
      <c r="G27" s="7"/>
      <c r="H27" s="6">
        <v>59</v>
      </c>
      <c r="J27" t="s">
        <v>13</v>
      </c>
      <c r="L27" s="8">
        <v>3.5889124343872127E-2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7">
        <v>11936975.319857767</v>
      </c>
      <c r="E28" s="7"/>
      <c r="F28" s="6">
        <v>411573</v>
      </c>
      <c r="G28" s="7"/>
      <c r="H28" s="6">
        <v>31</v>
      </c>
      <c r="J28" t="s">
        <v>14</v>
      </c>
      <c r="L28" s="8">
        <v>3.4478834794550287E-2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7">
        <v>4360452.2426656829</v>
      </c>
      <c r="E29" s="7"/>
      <c r="F29" s="6">
        <v>49348</v>
      </c>
      <c r="G29" s="7"/>
      <c r="H29" s="6">
        <v>3</v>
      </c>
      <c r="J29" t="s">
        <v>15</v>
      </c>
      <c r="L29" s="8">
        <v>1.1317174745579143E-2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7">
        <v>17977280.566131756</v>
      </c>
      <c r="E30" s="7"/>
      <c r="F30" s="6">
        <v>87821</v>
      </c>
      <c r="G30" s="7"/>
      <c r="H30" s="6">
        <v>700</v>
      </c>
      <c r="J30" t="s">
        <v>16</v>
      </c>
      <c r="L30" s="8">
        <v>4.8851103856859257E-3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3" spans="2:39" ht="9" customHeight="1" x14ac:dyDescent="0.25"/>
    <row r="34" spans="2:39" ht="24" customHeight="1" x14ac:dyDescent="0.25">
      <c r="B34" s="29" t="s">
        <v>36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75255.106032294862</v>
      </c>
      <c r="C36" s="19"/>
      <c r="D36" s="18">
        <v>20205.216067925325</v>
      </c>
      <c r="E36" s="18"/>
      <c r="F36" s="18">
        <v>466.46222374625728</v>
      </c>
      <c r="G36" s="18"/>
      <c r="H36" s="18">
        <v>2478.2525855288627</v>
      </c>
      <c r="I36" s="18"/>
      <c r="J36" s="18">
        <v>1251.0431031548942</v>
      </c>
      <c r="K36" s="18"/>
      <c r="L36" s="18">
        <v>1819.2122709458165</v>
      </c>
      <c r="M36" s="18"/>
      <c r="N36" s="18">
        <v>2436.4344204192766</v>
      </c>
      <c r="O36" s="18"/>
      <c r="P36" s="18">
        <v>800.76520533550229</v>
      </c>
      <c r="Q36" s="18">
        <v>3505.9292026822905</v>
      </c>
      <c r="R36" s="18"/>
      <c r="S36" s="18">
        <v>672.37639371717455</v>
      </c>
      <c r="T36" s="18"/>
      <c r="U36" s="18">
        <v>11936.975319857767</v>
      </c>
      <c r="V36" s="18"/>
      <c r="W36" s="18">
        <v>4360.4522426656831</v>
      </c>
      <c r="X36" s="18">
        <v>17977.280566131754</v>
      </c>
    </row>
    <row r="39" spans="2:39" ht="15.75" x14ac:dyDescent="0.25">
      <c r="B39" s="29" t="s">
        <v>37</v>
      </c>
    </row>
    <row r="40" spans="2:39" ht="44.25" customHeight="1" x14ac:dyDescent="0.3">
      <c r="B40" s="18">
        <v>2577</v>
      </c>
      <c r="C40" s="19"/>
      <c r="D40" s="18">
        <v>744</v>
      </c>
      <c r="E40" s="18"/>
      <c r="F40" s="18">
        <v>5</v>
      </c>
      <c r="G40" s="18"/>
      <c r="H40" s="18">
        <v>95</v>
      </c>
      <c r="I40" s="18"/>
      <c r="J40" s="18">
        <v>20</v>
      </c>
      <c r="K40" s="18"/>
      <c r="L40" s="18">
        <v>30</v>
      </c>
      <c r="M40" s="18"/>
      <c r="N40" s="18">
        <v>13</v>
      </c>
      <c r="O40" s="18"/>
      <c r="P40" s="18">
        <v>5</v>
      </c>
      <c r="Q40" s="18">
        <v>183</v>
      </c>
      <c r="R40" s="18"/>
      <c r="S40" s="18">
        <v>59</v>
      </c>
      <c r="T40" s="18"/>
      <c r="U40" s="18">
        <v>31</v>
      </c>
      <c r="V40" s="18"/>
      <c r="W40" s="18">
        <v>3</v>
      </c>
      <c r="X40" s="18">
        <v>700</v>
      </c>
    </row>
    <row r="41" spans="2:39" ht="20.25" x14ac:dyDescent="0.35">
      <c r="B41" s="20" t="s">
        <v>4</v>
      </c>
      <c r="C41" s="20"/>
      <c r="D41" s="20" t="s">
        <v>5</v>
      </c>
      <c r="E41" s="20"/>
      <c r="F41" s="20" t="s">
        <v>6</v>
      </c>
      <c r="G41" s="20"/>
      <c r="H41" s="20" t="s">
        <v>7</v>
      </c>
      <c r="I41" s="20"/>
      <c r="J41" s="20" t="s">
        <v>8</v>
      </c>
      <c r="K41" s="20"/>
      <c r="L41" s="20" t="s">
        <v>9</v>
      </c>
      <c r="M41" s="20"/>
      <c r="N41" s="20" t="s">
        <v>10</v>
      </c>
      <c r="O41" s="20"/>
      <c r="P41" s="20" t="s">
        <v>11</v>
      </c>
      <c r="Q41" s="20" t="s">
        <v>12</v>
      </c>
      <c r="R41" s="20"/>
      <c r="S41" s="20" t="s">
        <v>13</v>
      </c>
      <c r="T41" s="20"/>
      <c r="U41" s="20" t="s">
        <v>14</v>
      </c>
      <c r="V41" s="20"/>
      <c r="W41" s="20" t="s">
        <v>15</v>
      </c>
      <c r="X41" s="20" t="s">
        <v>16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U11" sqref="U11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14" x14ac:dyDescent="0.25">
      <c r="B1" s="21">
        <v>2018</v>
      </c>
    </row>
    <row r="2" spans="2:14" x14ac:dyDescent="0.25">
      <c r="B2" s="22" t="s">
        <v>38</v>
      </c>
    </row>
    <row r="16" spans="2:14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0" ht="15.75" x14ac:dyDescent="0.25">
      <c r="B17" s="1">
        <v>2018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S17" s="5"/>
      <c r="U17" s="4"/>
      <c r="W17" s="5"/>
      <c r="Z17" s="2"/>
    </row>
    <row r="18" spans="2:30" x14ac:dyDescent="0.25">
      <c r="B18" t="s">
        <v>22</v>
      </c>
      <c r="D18" s="6">
        <v>75255106.032294855</v>
      </c>
      <c r="E18" s="7"/>
      <c r="F18" s="7">
        <v>2764303.6056278916</v>
      </c>
      <c r="G18" s="7"/>
      <c r="H18" s="7">
        <v>2577</v>
      </c>
      <c r="J18" t="s">
        <v>22</v>
      </c>
      <c r="L18" s="8">
        <v>3.6732439184148154E-2</v>
      </c>
      <c r="N18" s="9"/>
      <c r="Q18" s="10"/>
      <c r="S18" s="7"/>
      <c r="V18" s="7"/>
      <c r="W18" s="7"/>
      <c r="Z18" s="8"/>
    </row>
    <row r="19" spans="2:30" x14ac:dyDescent="0.25">
      <c r="B19" t="s">
        <v>23</v>
      </c>
      <c r="D19" s="6">
        <v>20205216.067925327</v>
      </c>
      <c r="E19" s="7"/>
      <c r="F19" s="7">
        <v>1826379.0556278918</v>
      </c>
      <c r="G19" s="7"/>
      <c r="H19" s="7">
        <v>744</v>
      </c>
      <c r="J19" t="s">
        <v>23</v>
      </c>
      <c r="L19" s="8">
        <v>9.0391463743224626E-2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24</v>
      </c>
      <c r="D20" s="6">
        <v>466462.22374625725</v>
      </c>
      <c r="E20" s="11"/>
      <c r="F20" s="7">
        <v>76340</v>
      </c>
      <c r="G20" s="7"/>
      <c r="H20" s="7">
        <v>5</v>
      </c>
      <c r="J20" t="s">
        <v>24</v>
      </c>
      <c r="L20" s="8">
        <v>0.16365741128380609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25</v>
      </c>
      <c r="D21" s="6">
        <v>2478252.5855288627</v>
      </c>
      <c r="E21" s="7"/>
      <c r="F21" s="7">
        <v>320192.72690686729</v>
      </c>
      <c r="G21" s="7"/>
      <c r="H21" s="7">
        <v>95</v>
      </c>
      <c r="J21" t="s">
        <v>25</v>
      </c>
      <c r="L21" s="8">
        <v>0.12920100589284272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26</v>
      </c>
      <c r="D22" s="6">
        <v>1251043.1031548942</v>
      </c>
      <c r="E22" s="7"/>
      <c r="F22" s="7">
        <v>166391</v>
      </c>
      <c r="G22" s="7"/>
      <c r="H22" s="7">
        <v>20</v>
      </c>
      <c r="J22" t="s">
        <v>26</v>
      </c>
      <c r="L22" s="8">
        <v>0.13300181231197658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27</v>
      </c>
      <c r="D23" s="6">
        <v>1819212.2709458165</v>
      </c>
      <c r="E23" s="7"/>
      <c r="F23" s="7">
        <v>247429.73872102454</v>
      </c>
      <c r="G23" s="7"/>
      <c r="H23" s="7">
        <v>30</v>
      </c>
      <c r="J23" t="s">
        <v>27</v>
      </c>
      <c r="L23" s="8">
        <v>0.13600927317425399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28</v>
      </c>
      <c r="D24" s="6">
        <v>2436434.4204192767</v>
      </c>
      <c r="E24" s="7"/>
      <c r="F24" s="7">
        <v>320409.08999999997</v>
      </c>
      <c r="G24" s="7"/>
      <c r="H24" s="7">
        <v>13</v>
      </c>
      <c r="J24" t="s">
        <v>28</v>
      </c>
      <c r="L24" s="8">
        <v>0.13150737295234155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29</v>
      </c>
      <c r="D25" s="6">
        <v>800765.20533550228</v>
      </c>
      <c r="E25" s="7"/>
      <c r="F25" s="7">
        <v>98368.000000000015</v>
      </c>
      <c r="G25" s="7"/>
      <c r="H25" s="7">
        <v>5</v>
      </c>
      <c r="J25" t="s">
        <v>29</v>
      </c>
      <c r="L25" s="8">
        <v>0.12284250032915213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30</v>
      </c>
      <c r="D26" s="6">
        <v>3505929.2026822902</v>
      </c>
      <c r="E26" s="7"/>
      <c r="F26" s="7">
        <v>244300</v>
      </c>
      <c r="G26" s="7"/>
      <c r="H26" s="7">
        <v>183</v>
      </c>
      <c r="J26" t="s">
        <v>30</v>
      </c>
      <c r="L26" s="8">
        <v>6.9681954733453483E-2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31</v>
      </c>
      <c r="D27" s="6">
        <v>672376.39371717453</v>
      </c>
      <c r="E27" s="7"/>
      <c r="F27" s="7">
        <v>24131</v>
      </c>
      <c r="G27" s="7"/>
      <c r="H27" s="7">
        <v>59</v>
      </c>
      <c r="J27" t="s">
        <v>31</v>
      </c>
      <c r="L27" s="8">
        <v>3.5889124343872127E-2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32</v>
      </c>
      <c r="D28" s="6">
        <v>11936975.319857767</v>
      </c>
      <c r="E28" s="7"/>
      <c r="F28" s="7">
        <v>411573</v>
      </c>
      <c r="G28" s="7"/>
      <c r="H28" s="7">
        <v>31</v>
      </c>
      <c r="J28" t="s">
        <v>32</v>
      </c>
      <c r="L28" s="8">
        <v>3.4478834794550287E-2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33</v>
      </c>
      <c r="D29" s="6">
        <v>4360452.2426656829</v>
      </c>
      <c r="E29" s="7"/>
      <c r="F29" s="7">
        <v>49348</v>
      </c>
      <c r="G29" s="7"/>
      <c r="H29" s="7">
        <v>3</v>
      </c>
      <c r="J29" t="s">
        <v>33</v>
      </c>
      <c r="L29" s="8">
        <v>1.1317174745579143E-2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34</v>
      </c>
      <c r="D30" s="6">
        <v>17977280.566131756</v>
      </c>
      <c r="E30" s="7"/>
      <c r="F30" s="7">
        <v>87821</v>
      </c>
      <c r="G30" s="7"/>
      <c r="H30" s="7">
        <v>700</v>
      </c>
      <c r="J30" t="s">
        <v>34</v>
      </c>
      <c r="L30" s="8">
        <v>4.8851103856859257E-3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B34" s="30" t="s">
        <v>39</v>
      </c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75255.106032294862</v>
      </c>
      <c r="C36" s="19"/>
      <c r="D36" s="18">
        <v>20205.216067925325</v>
      </c>
      <c r="E36" s="18"/>
      <c r="F36" s="18">
        <v>466.46222374625728</v>
      </c>
      <c r="G36" s="18"/>
      <c r="H36" s="18">
        <v>2478.2525855288627</v>
      </c>
      <c r="I36" s="18"/>
      <c r="J36" s="18">
        <v>1251.0431031548942</v>
      </c>
      <c r="K36" s="18"/>
      <c r="L36" s="18">
        <v>1819.2122709458165</v>
      </c>
      <c r="M36" s="18"/>
      <c r="N36" s="18">
        <v>2436.4344204192766</v>
      </c>
      <c r="O36" s="18"/>
      <c r="P36" s="18">
        <v>800.76520533550229</v>
      </c>
      <c r="Q36" s="18">
        <v>3505.9292026822905</v>
      </c>
      <c r="R36" s="18"/>
      <c r="S36" s="18">
        <v>672.37639371717455</v>
      </c>
      <c r="T36" s="18"/>
      <c r="U36" s="18">
        <v>11936.975319857767</v>
      </c>
      <c r="V36" s="18"/>
      <c r="W36" s="18">
        <v>4360.4522426656831</v>
      </c>
      <c r="X36" s="18">
        <v>17977.280566131754</v>
      </c>
    </row>
    <row r="39" spans="2:39" ht="15.75" x14ac:dyDescent="0.25">
      <c r="B39" s="30" t="s">
        <v>40</v>
      </c>
    </row>
    <row r="40" spans="2:39" ht="48.75" customHeight="1" x14ac:dyDescent="0.3">
      <c r="B40" s="18">
        <v>2577</v>
      </c>
      <c r="C40" s="19"/>
      <c r="D40" s="18">
        <v>744</v>
      </c>
      <c r="E40" s="18"/>
      <c r="F40" s="18">
        <v>5</v>
      </c>
      <c r="G40" s="18"/>
      <c r="H40" s="18">
        <v>95</v>
      </c>
      <c r="I40" s="18"/>
      <c r="J40" s="18">
        <v>20</v>
      </c>
      <c r="K40" s="18"/>
      <c r="L40" s="18">
        <v>30</v>
      </c>
      <c r="M40" s="18"/>
      <c r="N40" s="18">
        <v>13</v>
      </c>
      <c r="O40" s="18"/>
      <c r="P40" s="18">
        <v>5</v>
      </c>
      <c r="Q40" s="18">
        <v>183</v>
      </c>
      <c r="R40" s="18"/>
      <c r="S40" s="18">
        <v>59</v>
      </c>
      <c r="T40" s="18"/>
      <c r="U40" s="18">
        <v>31</v>
      </c>
      <c r="V40" s="18"/>
      <c r="W40" s="18">
        <v>3</v>
      </c>
      <c r="X40" s="18">
        <v>700</v>
      </c>
    </row>
    <row r="41" spans="2:39" ht="20.25" x14ac:dyDescent="0.35">
      <c r="B41" s="20" t="s">
        <v>22</v>
      </c>
      <c r="C41" s="20"/>
      <c r="D41" s="20" t="s">
        <v>23</v>
      </c>
      <c r="E41" s="20"/>
      <c r="F41" s="20" t="s">
        <v>24</v>
      </c>
      <c r="G41" s="20"/>
      <c r="H41" s="20" t="s">
        <v>25</v>
      </c>
      <c r="I41" s="20"/>
      <c r="J41" s="20" t="s">
        <v>26</v>
      </c>
      <c r="K41" s="20"/>
      <c r="L41" s="20" t="s">
        <v>27</v>
      </c>
      <c r="M41" s="20"/>
      <c r="N41" s="20" t="s">
        <v>28</v>
      </c>
      <c r="O41" s="20"/>
      <c r="P41" s="20" t="s">
        <v>29</v>
      </c>
      <c r="Q41" s="20" t="s">
        <v>30</v>
      </c>
      <c r="R41" s="20"/>
      <c r="S41" s="20" t="s">
        <v>31</v>
      </c>
      <c r="T41" s="20"/>
      <c r="U41" s="20" t="s">
        <v>32</v>
      </c>
      <c r="V41" s="20"/>
      <c r="W41" s="20" t="s">
        <v>33</v>
      </c>
      <c r="X41" s="20" t="s">
        <v>34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B16" sqref="B16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" x14ac:dyDescent="0.25">
      <c r="B1">
        <v>2017</v>
      </c>
    </row>
    <row r="16" spans="2:2" x14ac:dyDescent="0.25">
      <c r="B16" s="31" t="s">
        <v>41</v>
      </c>
    </row>
    <row r="17" spans="2:30" ht="15.75" x14ac:dyDescent="0.25">
      <c r="B17" s="1">
        <v>2017</v>
      </c>
      <c r="D17" s="2" t="s">
        <v>17</v>
      </c>
      <c r="E17" s="3"/>
      <c r="F17" s="2" t="s">
        <v>1</v>
      </c>
      <c r="G17" s="2"/>
      <c r="H17" s="2" t="s">
        <v>2</v>
      </c>
      <c r="I17" s="2"/>
      <c r="J17" s="2"/>
      <c r="L17" s="2" t="s">
        <v>35</v>
      </c>
      <c r="Q17" s="4"/>
      <c r="S17" s="5"/>
      <c r="U17" s="4"/>
      <c r="W17" s="5"/>
      <c r="Z17" s="2"/>
    </row>
    <row r="18" spans="2:30" x14ac:dyDescent="0.25">
      <c r="B18" t="s">
        <v>4</v>
      </c>
      <c r="D18" s="6">
        <v>80683787.437857822</v>
      </c>
      <c r="E18" s="7"/>
      <c r="F18" s="7">
        <v>3117437.5714534023</v>
      </c>
      <c r="G18" s="7"/>
      <c r="H18" s="7">
        <v>7357</v>
      </c>
      <c r="J18" t="s">
        <v>4</v>
      </c>
      <c r="L18" s="8">
        <v>3.8637719800330823E-2</v>
      </c>
      <c r="N18" s="9"/>
      <c r="Q18" s="10"/>
      <c r="S18" s="7"/>
      <c r="V18" s="7"/>
      <c r="W18" s="7"/>
      <c r="Z18" s="8"/>
    </row>
    <row r="19" spans="2:30" x14ac:dyDescent="0.25">
      <c r="B19" t="s">
        <v>5</v>
      </c>
      <c r="D19" s="6">
        <v>21011736.803245489</v>
      </c>
      <c r="E19" s="7"/>
      <c r="F19" s="7">
        <v>2041986.6769802002</v>
      </c>
      <c r="G19" s="7"/>
      <c r="H19" s="7">
        <v>646</v>
      </c>
      <c r="J19" t="s">
        <v>5</v>
      </c>
      <c r="L19" s="8">
        <v>9.7183145596264731E-2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6</v>
      </c>
      <c r="D20" s="6">
        <v>492681.28304924787</v>
      </c>
      <c r="E20" s="11"/>
      <c r="F20" s="7">
        <v>83555.271800000002</v>
      </c>
      <c r="G20" s="7"/>
      <c r="H20" s="7">
        <v>5</v>
      </c>
      <c r="J20" t="s">
        <v>6</v>
      </c>
      <c r="L20" s="8">
        <v>0.16959294918383963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7</v>
      </c>
      <c r="D21" s="6">
        <v>2622433.9596041618</v>
      </c>
      <c r="E21" s="7"/>
      <c r="F21" s="7">
        <v>389047.14799999999</v>
      </c>
      <c r="G21" s="7"/>
      <c r="H21" s="7">
        <v>38</v>
      </c>
      <c r="J21" t="s">
        <v>7</v>
      </c>
      <c r="L21" s="8">
        <v>0.14835345865438837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8</v>
      </c>
      <c r="D22" s="6">
        <v>1311320.0155159885</v>
      </c>
      <c r="E22" s="7"/>
      <c r="F22" s="7">
        <v>175521.1416</v>
      </c>
      <c r="G22" s="7"/>
      <c r="H22" s="7">
        <v>22</v>
      </c>
      <c r="J22" t="s">
        <v>8</v>
      </c>
      <c r="L22" s="8">
        <v>0.13385073019794835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6">
        <v>1934797.9374113267</v>
      </c>
      <c r="E23" s="7"/>
      <c r="F23" s="7">
        <v>274059.51579999999</v>
      </c>
      <c r="G23" s="7"/>
      <c r="H23" s="7">
        <v>3</v>
      </c>
      <c r="J23" t="s">
        <v>9</v>
      </c>
      <c r="L23" s="8">
        <v>0.14164761627081296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6">
        <v>2582501.3072164156</v>
      </c>
      <c r="E24" s="7"/>
      <c r="F24" s="7">
        <v>348905.43939999997</v>
      </c>
      <c r="G24" s="7"/>
      <c r="H24" s="7">
        <v>12</v>
      </c>
      <c r="J24" t="s">
        <v>10</v>
      </c>
      <c r="L24" s="8">
        <v>0.13510368355866292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6">
        <v>826200.28250112699</v>
      </c>
      <c r="E25" s="7"/>
      <c r="F25" s="7">
        <v>107637.6574</v>
      </c>
      <c r="G25" s="7"/>
      <c r="H25" s="7">
        <v>5</v>
      </c>
      <c r="J25" t="s">
        <v>11</v>
      </c>
      <c r="L25" s="8">
        <v>0.13028034446339368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6">
        <v>3677439.1297766031</v>
      </c>
      <c r="E26" s="7"/>
      <c r="F26" s="7">
        <v>278870.83258019999</v>
      </c>
      <c r="G26" s="7"/>
      <c r="H26" s="7">
        <v>190</v>
      </c>
      <c r="J26" t="s">
        <v>12</v>
      </c>
      <c r="L26" s="8">
        <v>7.5832888795399539E-2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6">
        <v>851102.41111811623</v>
      </c>
      <c r="E27" s="7"/>
      <c r="F27" s="7">
        <v>41483.084999999999</v>
      </c>
      <c r="G27" s="7"/>
      <c r="H27" s="7">
        <v>72</v>
      </c>
      <c r="J27" t="s">
        <v>13</v>
      </c>
      <c r="L27" s="8">
        <v>4.8740415322643192E-2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6">
        <v>12237700.479375036</v>
      </c>
      <c r="E28" s="7"/>
      <c r="F28" s="7">
        <v>486562.87483720208</v>
      </c>
      <c r="G28" s="7"/>
      <c r="H28" s="7">
        <v>5000</v>
      </c>
      <c r="J28" t="s">
        <v>14</v>
      </c>
      <c r="L28" s="8">
        <v>3.9759338419602358E-2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6">
        <v>4872136.9455075869</v>
      </c>
      <c r="E29" s="7"/>
      <c r="F29" s="7">
        <v>44733.343200000003</v>
      </c>
      <c r="G29" s="7"/>
      <c r="H29" s="7">
        <v>3</v>
      </c>
      <c r="J29" t="s">
        <v>15</v>
      </c>
      <c r="L29" s="8">
        <v>9.1814626108256102E-3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6">
        <v>19390604</v>
      </c>
      <c r="E30" s="7"/>
      <c r="F30" s="7">
        <v>104382.59999999999</v>
      </c>
      <c r="G30" s="7"/>
      <c r="H30" s="7">
        <v>700</v>
      </c>
      <c r="J30" t="s">
        <v>16</v>
      </c>
      <c r="L30" s="8">
        <v>5.3831536139874753E-3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80683.787437857827</v>
      </c>
      <c r="C36" s="19"/>
      <c r="D36" s="18">
        <v>21011.736803245487</v>
      </c>
      <c r="E36" s="18"/>
      <c r="F36" s="18">
        <v>492.6812830492479</v>
      </c>
      <c r="G36" s="18"/>
      <c r="H36" s="18">
        <v>2622.4339596041618</v>
      </c>
      <c r="I36" s="18"/>
      <c r="J36" s="18">
        <v>1311.3200155159884</v>
      </c>
      <c r="K36" s="18"/>
      <c r="L36" s="18">
        <v>1934.7979374113268</v>
      </c>
      <c r="M36" s="18"/>
      <c r="N36" s="18">
        <v>2582.5013072164156</v>
      </c>
      <c r="O36" s="18"/>
      <c r="P36" s="18">
        <v>826.20028250112694</v>
      </c>
      <c r="Q36" s="18">
        <v>3677.4391297766033</v>
      </c>
      <c r="R36" s="18"/>
      <c r="S36" s="18">
        <v>851.10241111811627</v>
      </c>
      <c r="T36" s="18"/>
      <c r="U36" s="18">
        <v>12237.700479375037</v>
      </c>
      <c r="V36" s="18"/>
      <c r="W36" s="18">
        <v>4872.1369455075874</v>
      </c>
      <c r="X36" s="18">
        <v>19390.603999999999</v>
      </c>
    </row>
    <row r="40" spans="2:39" ht="48.75" customHeight="1" x14ac:dyDescent="0.3">
      <c r="B40" s="18">
        <v>7357</v>
      </c>
      <c r="C40" s="19"/>
      <c r="D40" s="18">
        <v>646</v>
      </c>
      <c r="E40" s="18"/>
      <c r="F40" s="18">
        <v>5</v>
      </c>
      <c r="G40" s="18"/>
      <c r="H40" s="18">
        <v>38</v>
      </c>
      <c r="I40" s="18"/>
      <c r="J40" s="18">
        <v>22</v>
      </c>
      <c r="K40" s="18"/>
      <c r="L40" s="18">
        <v>3</v>
      </c>
      <c r="M40" s="18"/>
      <c r="N40" s="18">
        <v>12</v>
      </c>
      <c r="O40" s="18"/>
      <c r="P40" s="18">
        <v>5</v>
      </c>
      <c r="Q40" s="18">
        <v>190</v>
      </c>
      <c r="R40" s="18"/>
      <c r="S40" s="18">
        <v>72</v>
      </c>
      <c r="T40" s="18"/>
      <c r="U40" s="18">
        <v>5000</v>
      </c>
      <c r="V40" s="18"/>
      <c r="W40" s="18">
        <v>3</v>
      </c>
      <c r="X40" s="18">
        <v>700</v>
      </c>
    </row>
    <row r="41" spans="2:39" ht="20.25" x14ac:dyDescent="0.35">
      <c r="B41" s="20" t="s">
        <v>4</v>
      </c>
      <c r="C41" s="20"/>
      <c r="D41" s="20" t="s">
        <v>5</v>
      </c>
      <c r="E41" s="20"/>
      <c r="F41" s="20" t="s">
        <v>6</v>
      </c>
      <c r="G41" s="20"/>
      <c r="H41" s="20" t="s">
        <v>7</v>
      </c>
      <c r="I41" s="20"/>
      <c r="J41" s="20" t="s">
        <v>8</v>
      </c>
      <c r="K41" s="20"/>
      <c r="L41" s="20" t="s">
        <v>9</v>
      </c>
      <c r="M41" s="20"/>
      <c r="N41" s="20" t="s">
        <v>10</v>
      </c>
      <c r="O41" s="20"/>
      <c r="P41" s="20" t="s">
        <v>11</v>
      </c>
      <c r="Q41" s="20" t="s">
        <v>12</v>
      </c>
      <c r="R41" s="20"/>
      <c r="S41" s="20" t="s">
        <v>13</v>
      </c>
      <c r="T41" s="20"/>
      <c r="U41" s="20" t="s">
        <v>14</v>
      </c>
      <c r="V41" s="20"/>
      <c r="W41" s="20" t="s">
        <v>15</v>
      </c>
      <c r="X41" s="20" t="s">
        <v>16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2"/>
  <sheetViews>
    <sheetView showGridLines="0" zoomScale="85" zoomScaleNormal="85" workbookViewId="0">
      <selection activeCell="P27" sqref="P27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14" x14ac:dyDescent="0.25">
      <c r="B1" s="21">
        <v>2017</v>
      </c>
    </row>
    <row r="2" spans="2:14" x14ac:dyDescent="0.25">
      <c r="B2" s="22" t="s">
        <v>18</v>
      </c>
    </row>
    <row r="16" spans="2:14" x14ac:dyDescent="0.25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30" ht="15.75" x14ac:dyDescent="0.25">
      <c r="B17" s="1">
        <v>2017</v>
      </c>
      <c r="D17" s="23" t="s">
        <v>0</v>
      </c>
      <c r="E17" s="24"/>
      <c r="F17" s="23" t="s">
        <v>19</v>
      </c>
      <c r="G17" s="23"/>
      <c r="H17" s="23" t="s">
        <v>20</v>
      </c>
      <c r="I17" s="23"/>
      <c r="J17" s="23"/>
      <c r="K17" s="21"/>
      <c r="L17" s="23" t="s">
        <v>21</v>
      </c>
      <c r="M17" s="21"/>
      <c r="N17" s="21"/>
      <c r="Q17" s="4"/>
      <c r="S17" s="5"/>
      <c r="U17" s="4"/>
      <c r="W17" s="5"/>
      <c r="Z17" s="2"/>
    </row>
    <row r="18" spans="2:30" x14ac:dyDescent="0.25">
      <c r="B18" t="s">
        <v>22</v>
      </c>
      <c r="D18" s="6">
        <v>80683787.437857822</v>
      </c>
      <c r="E18" s="7"/>
      <c r="F18" s="7">
        <v>3117437.5714534023</v>
      </c>
      <c r="G18" s="7"/>
      <c r="H18" s="7">
        <v>7357</v>
      </c>
      <c r="J18" t="s">
        <v>22</v>
      </c>
      <c r="L18" s="8">
        <v>3.8637719800330823E-2</v>
      </c>
      <c r="N18" s="9"/>
      <c r="Q18" s="10"/>
      <c r="S18" s="7"/>
      <c r="V18" s="7"/>
      <c r="W18" s="7"/>
      <c r="Z18" s="8"/>
    </row>
    <row r="19" spans="2:30" x14ac:dyDescent="0.25">
      <c r="B19" t="s">
        <v>23</v>
      </c>
      <c r="D19" s="6">
        <v>21011736.803245489</v>
      </c>
      <c r="E19" s="7"/>
      <c r="F19" s="7">
        <v>2041986.6769802002</v>
      </c>
      <c r="G19" s="7"/>
      <c r="H19" s="7">
        <v>646</v>
      </c>
      <c r="J19" t="s">
        <v>23</v>
      </c>
      <c r="L19" s="8">
        <v>9.7183145596264731E-2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24</v>
      </c>
      <c r="D20" s="6">
        <v>492681.28304924787</v>
      </c>
      <c r="E20" s="11"/>
      <c r="F20" s="7">
        <v>83555.271800000002</v>
      </c>
      <c r="G20" s="7"/>
      <c r="H20" s="7">
        <v>5</v>
      </c>
      <c r="J20" t="s">
        <v>24</v>
      </c>
      <c r="L20" s="8">
        <v>0.16959294918383963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25</v>
      </c>
      <c r="D21" s="6">
        <v>2622433.9596041618</v>
      </c>
      <c r="E21" s="7"/>
      <c r="F21" s="7">
        <v>389047.14799999999</v>
      </c>
      <c r="G21" s="7"/>
      <c r="H21" s="7">
        <v>38</v>
      </c>
      <c r="J21" t="s">
        <v>25</v>
      </c>
      <c r="L21" s="8">
        <v>0.14835345865438837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26</v>
      </c>
      <c r="D22" s="6">
        <v>1311320.0155159885</v>
      </c>
      <c r="E22" s="7"/>
      <c r="F22" s="7">
        <v>175521.1416</v>
      </c>
      <c r="G22" s="7"/>
      <c r="H22" s="7">
        <v>22</v>
      </c>
      <c r="J22" t="s">
        <v>26</v>
      </c>
      <c r="L22" s="8">
        <v>0.13385073019794835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27</v>
      </c>
      <c r="D23" s="6">
        <v>1934797.9374113267</v>
      </c>
      <c r="E23" s="7"/>
      <c r="F23" s="7">
        <v>274059.51579999999</v>
      </c>
      <c r="G23" s="7"/>
      <c r="H23" s="7">
        <v>3</v>
      </c>
      <c r="J23" t="s">
        <v>27</v>
      </c>
      <c r="L23" s="8">
        <v>0.14164761627081296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28</v>
      </c>
      <c r="D24" s="6">
        <v>2582501.3072164156</v>
      </c>
      <c r="E24" s="7"/>
      <c r="F24" s="7">
        <v>348905.43939999997</v>
      </c>
      <c r="G24" s="7"/>
      <c r="H24" s="7">
        <v>12</v>
      </c>
      <c r="J24" t="s">
        <v>28</v>
      </c>
      <c r="L24" s="8">
        <v>0.13510368355866292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29</v>
      </c>
      <c r="D25" s="6">
        <v>826200.28250112699</v>
      </c>
      <c r="E25" s="7"/>
      <c r="F25" s="7">
        <v>107637.6574</v>
      </c>
      <c r="G25" s="7"/>
      <c r="H25" s="7">
        <v>5</v>
      </c>
      <c r="J25" t="s">
        <v>29</v>
      </c>
      <c r="L25" s="8">
        <v>0.13028034446339368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30</v>
      </c>
      <c r="D26" s="6">
        <v>3677439.1297766031</v>
      </c>
      <c r="E26" s="7"/>
      <c r="F26" s="7">
        <v>278870.83258019999</v>
      </c>
      <c r="G26" s="7"/>
      <c r="H26" s="7">
        <v>190</v>
      </c>
      <c r="J26" t="s">
        <v>30</v>
      </c>
      <c r="L26" s="8">
        <v>7.5832888795399539E-2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31</v>
      </c>
      <c r="D27" s="6">
        <v>851102.41111811623</v>
      </c>
      <c r="E27" s="7"/>
      <c r="F27" s="7">
        <v>41483.084999999999</v>
      </c>
      <c r="G27" s="7"/>
      <c r="H27" s="7">
        <v>72</v>
      </c>
      <c r="J27" t="s">
        <v>31</v>
      </c>
      <c r="L27" s="8">
        <v>4.8740415322643192E-2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32</v>
      </c>
      <c r="D28" s="6">
        <v>12237700.479375036</v>
      </c>
      <c r="E28" s="7"/>
      <c r="F28" s="7">
        <v>486562.87483720208</v>
      </c>
      <c r="G28" s="7"/>
      <c r="H28" s="7">
        <v>5000</v>
      </c>
      <c r="J28" t="s">
        <v>32</v>
      </c>
      <c r="L28" s="8">
        <v>3.9759338419602358E-2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33</v>
      </c>
      <c r="D29" s="6">
        <v>4872136.9455075869</v>
      </c>
      <c r="E29" s="7"/>
      <c r="F29" s="7">
        <v>44733.343200000003</v>
      </c>
      <c r="G29" s="7"/>
      <c r="H29" s="7">
        <v>3</v>
      </c>
      <c r="J29" t="s">
        <v>33</v>
      </c>
      <c r="L29" s="8">
        <v>9.1814626108256102E-3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34</v>
      </c>
      <c r="D30" s="6">
        <v>19390604</v>
      </c>
      <c r="E30" s="7"/>
      <c r="F30" s="7">
        <v>104382.59999999999</v>
      </c>
      <c r="G30" s="7"/>
      <c r="H30" s="7">
        <v>700</v>
      </c>
      <c r="J30" t="s">
        <v>34</v>
      </c>
      <c r="L30" s="8">
        <v>5.3831536139874753E-3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4" spans="2:39" ht="18" x14ac:dyDescent="0.25">
      <c r="H34" s="13"/>
      <c r="I34" s="13"/>
      <c r="J34" s="15"/>
      <c r="K34" s="15"/>
      <c r="N34" s="15"/>
      <c r="Y34" s="16"/>
      <c r="AD34" s="16"/>
      <c r="AF34" s="13"/>
      <c r="AI34" s="13"/>
      <c r="AM34" s="17"/>
    </row>
    <row r="35" spans="2:39" ht="48" customHeight="1" x14ac:dyDescent="0.25"/>
    <row r="36" spans="2:39" ht="48.75" customHeight="1" x14ac:dyDescent="0.3">
      <c r="B36" s="18">
        <v>80683.787437857827</v>
      </c>
      <c r="C36" s="19"/>
      <c r="D36" s="18">
        <v>21011.736803245487</v>
      </c>
      <c r="E36" s="18"/>
      <c r="F36" s="18">
        <v>492.6812830492479</v>
      </c>
      <c r="G36" s="18"/>
      <c r="H36" s="18">
        <v>2622.4339596041618</v>
      </c>
      <c r="I36" s="18"/>
      <c r="J36" s="18">
        <v>1311.3200155159884</v>
      </c>
      <c r="K36" s="18"/>
      <c r="L36" s="18">
        <v>1934.7979374113268</v>
      </c>
      <c r="M36" s="18"/>
      <c r="N36" s="18">
        <v>2582.5013072164156</v>
      </c>
      <c r="O36" s="18"/>
      <c r="P36" s="18">
        <v>826.20028250112694</v>
      </c>
      <c r="Q36" s="18">
        <v>3677.4391297766033</v>
      </c>
      <c r="R36" s="18"/>
      <c r="S36" s="18">
        <v>851.10241111811627</v>
      </c>
      <c r="T36" s="18"/>
      <c r="U36" s="18">
        <v>12237.700479375037</v>
      </c>
      <c r="V36" s="18"/>
      <c r="W36" s="18">
        <v>4872.1369455075874</v>
      </c>
      <c r="X36" s="18">
        <v>19390.603999999999</v>
      </c>
    </row>
    <row r="40" spans="2:39" ht="48.75" customHeight="1" x14ac:dyDescent="0.3">
      <c r="B40" s="18">
        <v>7357</v>
      </c>
      <c r="C40" s="19"/>
      <c r="D40" s="18">
        <v>646</v>
      </c>
      <c r="E40" s="18"/>
      <c r="F40" s="18">
        <v>5</v>
      </c>
      <c r="G40" s="18"/>
      <c r="H40" s="18">
        <v>38</v>
      </c>
      <c r="I40" s="18"/>
      <c r="J40" s="18">
        <v>22</v>
      </c>
      <c r="K40" s="18"/>
      <c r="L40" s="18">
        <v>3</v>
      </c>
      <c r="M40" s="18"/>
      <c r="N40" s="18">
        <v>12</v>
      </c>
      <c r="O40" s="18"/>
      <c r="P40" s="18">
        <v>5</v>
      </c>
      <c r="Q40" s="18">
        <v>190</v>
      </c>
      <c r="R40" s="18"/>
      <c r="S40" s="18">
        <v>72</v>
      </c>
      <c r="T40" s="18"/>
      <c r="U40" s="18">
        <v>5000</v>
      </c>
      <c r="V40" s="18"/>
      <c r="W40" s="18">
        <v>3</v>
      </c>
      <c r="X40" s="18">
        <v>700</v>
      </c>
    </row>
    <row r="41" spans="2:39" ht="20.25" x14ac:dyDescent="0.35">
      <c r="B41" s="20" t="s">
        <v>22</v>
      </c>
      <c r="C41" s="20"/>
      <c r="D41" s="20" t="s">
        <v>23</v>
      </c>
      <c r="E41" s="20"/>
      <c r="F41" s="20" t="s">
        <v>24</v>
      </c>
      <c r="G41" s="20"/>
      <c r="H41" s="20" t="s">
        <v>25</v>
      </c>
      <c r="I41" s="20"/>
      <c r="J41" s="20" t="s">
        <v>26</v>
      </c>
      <c r="K41" s="20"/>
      <c r="L41" s="20" t="s">
        <v>27</v>
      </c>
      <c r="M41" s="20"/>
      <c r="N41" s="20" t="s">
        <v>28</v>
      </c>
      <c r="O41" s="20"/>
      <c r="P41" s="20" t="s">
        <v>29</v>
      </c>
      <c r="Q41" s="20" t="s">
        <v>30</v>
      </c>
      <c r="R41" s="20"/>
      <c r="S41" s="20" t="s">
        <v>31</v>
      </c>
      <c r="T41" s="20"/>
      <c r="U41" s="20" t="s">
        <v>32</v>
      </c>
      <c r="V41" s="20"/>
      <c r="W41" s="20" t="s">
        <v>33</v>
      </c>
      <c r="X41" s="20" t="s">
        <v>34</v>
      </c>
    </row>
    <row r="42" spans="2:3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5"/>
  <sheetViews>
    <sheetView showGridLines="0" zoomScale="85" zoomScaleNormal="85" workbookViewId="0">
      <selection activeCell="Y25" sqref="Y25"/>
    </sheetView>
  </sheetViews>
  <sheetFormatPr defaultRowHeight="15" x14ac:dyDescent="0.25"/>
  <cols>
    <col min="2" max="2" width="13.5703125" customWidth="1"/>
    <col min="3" max="3" width="0.85546875" customWidth="1"/>
    <col min="4" max="4" width="13.5703125" customWidth="1"/>
    <col min="5" max="5" width="0.85546875" customWidth="1"/>
    <col min="6" max="6" width="13.5703125" customWidth="1"/>
    <col min="7" max="7" width="0.85546875" customWidth="1"/>
    <col min="8" max="8" width="13.5703125" customWidth="1"/>
    <col min="9" max="9" width="0.85546875" customWidth="1"/>
    <col min="10" max="10" width="13.5703125" customWidth="1"/>
    <col min="11" max="11" width="0.85546875" customWidth="1"/>
    <col min="12" max="12" width="13.5703125" customWidth="1"/>
    <col min="13" max="13" width="0.85546875" customWidth="1"/>
    <col min="14" max="14" width="13.5703125" customWidth="1"/>
    <col min="15" max="15" width="0.85546875" customWidth="1"/>
    <col min="16" max="16" width="14.7109375" customWidth="1"/>
    <col min="17" max="17" width="13.5703125" customWidth="1"/>
    <col min="18" max="18" width="0.85546875" customWidth="1"/>
    <col min="19" max="19" width="13.5703125" customWidth="1"/>
    <col min="20" max="20" width="0.85546875" customWidth="1"/>
    <col min="21" max="21" width="13.5703125" customWidth="1"/>
    <col min="22" max="22" width="0.85546875" customWidth="1"/>
    <col min="23" max="23" width="16" bestFit="1" customWidth="1"/>
    <col min="24" max="24" width="15.85546875" customWidth="1"/>
    <col min="25" max="25" width="16.5703125" bestFit="1" customWidth="1"/>
    <col min="26" max="26" width="15.5703125" bestFit="1" customWidth="1"/>
    <col min="27" max="27" width="11.85546875" bestFit="1" customWidth="1"/>
  </cols>
  <sheetData>
    <row r="1" spans="2:2" x14ac:dyDescent="0.25">
      <c r="B1">
        <v>2016</v>
      </c>
    </row>
    <row r="16" spans="2:2" x14ac:dyDescent="0.25">
      <c r="B16" s="31" t="s">
        <v>41</v>
      </c>
    </row>
    <row r="17" spans="2:30" ht="15.75" x14ac:dyDescent="0.25">
      <c r="B17" s="1">
        <v>2016</v>
      </c>
      <c r="D17" s="2" t="s">
        <v>0</v>
      </c>
      <c r="E17" s="3"/>
      <c r="F17" s="2" t="s">
        <v>1</v>
      </c>
      <c r="G17" s="2"/>
      <c r="H17" s="2" t="s">
        <v>2</v>
      </c>
      <c r="I17" s="2"/>
      <c r="J17" s="2"/>
      <c r="L17" s="2" t="s">
        <v>3</v>
      </c>
      <c r="Q17" s="4"/>
      <c r="S17" s="5"/>
      <c r="U17" s="4"/>
      <c r="W17" s="5"/>
      <c r="Z17" s="2"/>
    </row>
    <row r="18" spans="2:30" x14ac:dyDescent="0.25">
      <c r="B18" t="s">
        <v>4</v>
      </c>
      <c r="D18" s="6">
        <v>75641577</v>
      </c>
      <c r="E18" s="7"/>
      <c r="F18" s="7">
        <v>2626490.0072729518</v>
      </c>
      <c r="G18" s="7"/>
      <c r="H18" s="7">
        <v>8076</v>
      </c>
      <c r="J18" t="s">
        <v>4</v>
      </c>
      <c r="L18" s="8">
        <v>3.4722835131702129E-2</v>
      </c>
      <c r="N18" s="9"/>
      <c r="Q18" s="10"/>
      <c r="S18" s="7"/>
      <c r="V18" s="7"/>
      <c r="W18" s="7"/>
      <c r="Z18" s="8"/>
    </row>
    <row r="19" spans="2:30" x14ac:dyDescent="0.25">
      <c r="B19" t="s">
        <v>5</v>
      </c>
      <c r="D19" s="6">
        <v>19754476</v>
      </c>
      <c r="E19" s="7"/>
      <c r="F19" s="7">
        <v>1761069.7764968381</v>
      </c>
      <c r="G19" s="7"/>
      <c r="H19" s="7">
        <v>694</v>
      </c>
      <c r="J19" t="s">
        <v>5</v>
      </c>
      <c r="L19" s="8">
        <v>8.9147886104234714E-2</v>
      </c>
      <c r="N19" s="9"/>
      <c r="Q19" s="10"/>
      <c r="S19" s="7"/>
      <c r="V19" s="7"/>
      <c r="W19" s="7"/>
      <c r="Y19" s="7"/>
      <c r="Z19" s="7"/>
      <c r="AA19" s="7"/>
      <c r="AC19" s="8"/>
      <c r="AD19" s="8"/>
    </row>
    <row r="20" spans="2:30" x14ac:dyDescent="0.25">
      <c r="B20" t="s">
        <v>6</v>
      </c>
      <c r="D20" s="6">
        <v>466366</v>
      </c>
      <c r="E20" s="11"/>
      <c r="F20" s="7">
        <v>69472.500571714889</v>
      </c>
      <c r="G20" s="7"/>
      <c r="H20" s="7">
        <v>5</v>
      </c>
      <c r="J20" t="s">
        <v>6</v>
      </c>
      <c r="L20" s="8">
        <v>0.14896562050345627</v>
      </c>
      <c r="N20" s="9"/>
      <c r="Q20" s="10"/>
      <c r="S20" s="7"/>
      <c r="V20" s="7"/>
      <c r="W20" s="7"/>
      <c r="Y20" s="7"/>
      <c r="Z20" s="7"/>
      <c r="AA20" s="7"/>
      <c r="AC20" s="8"/>
      <c r="AD20" s="8"/>
    </row>
    <row r="21" spans="2:30" x14ac:dyDescent="0.25">
      <c r="B21" t="s">
        <v>7</v>
      </c>
      <c r="D21" s="6">
        <v>2618886</v>
      </c>
      <c r="E21" s="7"/>
      <c r="F21" s="7">
        <v>361344.11166790279</v>
      </c>
      <c r="G21" s="7"/>
      <c r="H21" s="7">
        <v>46</v>
      </c>
      <c r="J21" t="s">
        <v>7</v>
      </c>
      <c r="L21" s="8">
        <v>0.13797626611769387</v>
      </c>
      <c r="N21" s="9"/>
      <c r="Q21" s="10"/>
      <c r="S21" s="7"/>
      <c r="V21" s="7"/>
      <c r="W21" s="7"/>
      <c r="Y21" s="7"/>
      <c r="Z21" s="7"/>
      <c r="AA21" s="7"/>
      <c r="AC21" s="8"/>
      <c r="AD21" s="8"/>
    </row>
    <row r="22" spans="2:30" x14ac:dyDescent="0.25">
      <c r="B22" t="s">
        <v>8</v>
      </c>
      <c r="D22" s="6">
        <v>1232088</v>
      </c>
      <c r="E22" s="7"/>
      <c r="F22" s="7">
        <v>144432.40675139197</v>
      </c>
      <c r="G22" s="7"/>
      <c r="H22" s="7">
        <v>20</v>
      </c>
      <c r="J22" t="s">
        <v>8</v>
      </c>
      <c r="L22" s="8">
        <v>0.11722572312317948</v>
      </c>
      <c r="N22" s="9"/>
      <c r="Q22" s="10"/>
      <c r="S22" s="7"/>
      <c r="V22" s="7"/>
      <c r="W22" s="7"/>
      <c r="Y22" s="7"/>
      <c r="Z22" s="7"/>
      <c r="AA22" s="7"/>
      <c r="AC22" s="8"/>
      <c r="AD22" s="8"/>
    </row>
    <row r="23" spans="2:30" x14ac:dyDescent="0.25">
      <c r="B23" t="s">
        <v>9</v>
      </c>
      <c r="D23" s="6">
        <v>1849970</v>
      </c>
      <c r="E23" s="7"/>
      <c r="F23" s="7">
        <v>230641.27333933325</v>
      </c>
      <c r="G23" s="7"/>
      <c r="H23" s="7">
        <v>40</v>
      </c>
      <c r="J23" t="s">
        <v>9</v>
      </c>
      <c r="L23" s="8">
        <v>0.1246729802858064</v>
      </c>
      <c r="N23" s="9"/>
      <c r="Q23" s="10"/>
      <c r="S23" s="7"/>
      <c r="V23" s="7"/>
      <c r="W23" s="7"/>
      <c r="Y23" s="7"/>
      <c r="Z23" s="7"/>
      <c r="AA23" s="7"/>
      <c r="AC23" s="8"/>
      <c r="AD23" s="8"/>
    </row>
    <row r="24" spans="2:30" x14ac:dyDescent="0.25">
      <c r="B24" t="s">
        <v>10</v>
      </c>
      <c r="D24" s="6">
        <v>2465454</v>
      </c>
      <c r="E24" s="7"/>
      <c r="F24" s="7">
        <v>296434.86862029508</v>
      </c>
      <c r="G24" s="7"/>
      <c r="H24" s="7">
        <v>13</v>
      </c>
      <c r="J24" t="s">
        <v>10</v>
      </c>
      <c r="L24" s="8">
        <v>0.12023540841577052</v>
      </c>
      <c r="N24" s="9"/>
      <c r="Q24" s="10"/>
      <c r="S24" s="7"/>
      <c r="V24" s="7"/>
      <c r="W24" s="7"/>
      <c r="Y24" s="7"/>
      <c r="Z24" s="7"/>
      <c r="AA24" s="7"/>
      <c r="AC24" s="8"/>
      <c r="AD24" s="8"/>
    </row>
    <row r="25" spans="2:30" x14ac:dyDescent="0.25">
      <c r="B25" t="s">
        <v>11</v>
      </c>
      <c r="D25" s="6">
        <v>770845</v>
      </c>
      <c r="E25" s="7"/>
      <c r="F25" s="7">
        <v>91583.517286150833</v>
      </c>
      <c r="G25" s="7"/>
      <c r="H25" s="7">
        <v>5</v>
      </c>
      <c r="J25" t="s">
        <v>11</v>
      </c>
      <c r="L25" s="8">
        <v>0.11880925125823069</v>
      </c>
      <c r="N25" s="9"/>
      <c r="Q25" s="10"/>
      <c r="S25" s="7"/>
      <c r="V25" s="7"/>
      <c r="W25" s="7"/>
      <c r="Y25" s="7"/>
      <c r="Z25" s="7"/>
      <c r="AA25" s="7"/>
      <c r="AC25" s="8"/>
      <c r="AD25" s="8"/>
    </row>
    <row r="26" spans="2:30" x14ac:dyDescent="0.25">
      <c r="B26" t="s">
        <v>12</v>
      </c>
      <c r="D26" s="6">
        <v>3466757</v>
      </c>
      <c r="E26" s="7"/>
      <c r="F26" s="7">
        <v>239745.67958171375</v>
      </c>
      <c r="G26" s="7"/>
      <c r="H26" s="7">
        <v>186</v>
      </c>
      <c r="J26" t="s">
        <v>12</v>
      </c>
      <c r="L26" s="8">
        <v>6.915560553615778E-2</v>
      </c>
      <c r="N26" s="9"/>
      <c r="Q26" s="10"/>
      <c r="S26" s="7"/>
      <c r="V26" s="7"/>
      <c r="W26" s="7"/>
      <c r="Y26" s="7"/>
      <c r="Z26" s="7"/>
      <c r="AA26" s="7"/>
      <c r="AC26" s="8"/>
      <c r="AD26" s="8"/>
    </row>
    <row r="27" spans="2:30" x14ac:dyDescent="0.25">
      <c r="B27" t="s">
        <v>13</v>
      </c>
      <c r="D27" s="6">
        <v>857749</v>
      </c>
      <c r="E27" s="7"/>
      <c r="F27" s="7">
        <v>38784.372634035848</v>
      </c>
      <c r="G27" s="7"/>
      <c r="H27" s="7">
        <v>62</v>
      </c>
      <c r="J27" t="s">
        <v>13</v>
      </c>
      <c r="L27" s="8">
        <v>4.5216459167000893E-2</v>
      </c>
      <c r="N27" s="9"/>
      <c r="Q27" s="10"/>
      <c r="S27" s="7"/>
      <c r="V27" s="7"/>
      <c r="W27" s="7"/>
      <c r="Y27" s="7"/>
      <c r="Z27" s="7"/>
      <c r="AA27" s="7"/>
      <c r="AC27" s="8"/>
      <c r="AD27" s="8"/>
    </row>
    <row r="28" spans="2:30" x14ac:dyDescent="0.25">
      <c r="B28" t="s">
        <v>14</v>
      </c>
      <c r="D28" s="6">
        <v>11199145</v>
      </c>
      <c r="E28" s="7"/>
      <c r="F28" s="7">
        <v>333439.48238470574</v>
      </c>
      <c r="G28" s="7"/>
      <c r="H28" s="7">
        <v>5615</v>
      </c>
      <c r="J28" t="s">
        <v>14</v>
      </c>
      <c r="L28" s="8">
        <v>2.9773655255352596E-2</v>
      </c>
      <c r="N28" s="9"/>
      <c r="Q28" s="10"/>
      <c r="S28" s="7"/>
      <c r="V28" s="7"/>
      <c r="W28" s="7"/>
      <c r="Y28" s="7"/>
      <c r="Z28" s="7"/>
      <c r="AA28" s="7"/>
      <c r="AC28" s="8"/>
      <c r="AD28" s="8"/>
    </row>
    <row r="29" spans="2:30" x14ac:dyDescent="0.25">
      <c r="B29" t="s">
        <v>15</v>
      </c>
      <c r="D29" s="6">
        <v>4939384</v>
      </c>
      <c r="E29" s="7"/>
      <c r="F29" s="7">
        <v>54681.709468867528</v>
      </c>
      <c r="G29" s="7"/>
      <c r="H29" s="7">
        <v>3</v>
      </c>
      <c r="J29" t="s">
        <v>15</v>
      </c>
      <c r="L29" s="8">
        <v>1.1070552414808714E-2</v>
      </c>
      <c r="N29" s="9"/>
      <c r="Q29" s="10"/>
      <c r="S29" s="7"/>
      <c r="V29" s="7"/>
      <c r="W29" s="7"/>
      <c r="Y29" s="7"/>
      <c r="Z29" s="7"/>
      <c r="AA29" s="7"/>
      <c r="AC29" s="8"/>
      <c r="AD29" s="8"/>
    </row>
    <row r="30" spans="2:30" x14ac:dyDescent="0.25">
      <c r="B30" t="s">
        <v>16</v>
      </c>
      <c r="D30" s="6">
        <v>18569100</v>
      </c>
      <c r="E30" s="7"/>
      <c r="F30" s="7">
        <v>98896.004815697554</v>
      </c>
      <c r="G30" s="7"/>
      <c r="H30" s="7">
        <v>700</v>
      </c>
      <c r="J30" t="s">
        <v>16</v>
      </c>
      <c r="L30" s="8">
        <v>5.3258372681334884E-3</v>
      </c>
      <c r="N30" s="9"/>
      <c r="Q30" s="10"/>
      <c r="S30" s="7"/>
      <c r="V30" s="7"/>
      <c r="W30" s="7"/>
      <c r="Y30" s="7"/>
      <c r="Z30" s="7"/>
      <c r="AA30" s="7"/>
      <c r="AC30" s="8"/>
      <c r="AD30" s="8"/>
    </row>
    <row r="31" spans="2:30" x14ac:dyDescent="0.25">
      <c r="D31" s="6"/>
      <c r="F31" s="7"/>
      <c r="L31" s="8"/>
      <c r="N31" s="9"/>
      <c r="Q31" s="10"/>
      <c r="S31" s="7"/>
      <c r="V31" s="7"/>
      <c r="W31" s="7"/>
      <c r="Z31" s="8"/>
      <c r="AC31" s="8"/>
      <c r="AD31" s="8"/>
    </row>
    <row r="32" spans="2:30" x14ac:dyDescent="0.25">
      <c r="D32" s="6"/>
      <c r="E32" s="11"/>
      <c r="F32" s="7"/>
      <c r="G32" s="7"/>
      <c r="L32" s="8"/>
    </row>
    <row r="33" spans="2:39" x14ac:dyDescent="0.25">
      <c r="D33" s="12"/>
      <c r="E33" s="13"/>
    </row>
    <row r="34" spans="2:39" x14ac:dyDescent="0.25">
      <c r="D34" s="14"/>
    </row>
    <row r="37" spans="2:39" ht="18" x14ac:dyDescent="0.25">
      <c r="H37" s="13"/>
      <c r="I37" s="13"/>
      <c r="J37" s="15"/>
      <c r="K37" s="15"/>
      <c r="N37" s="15"/>
      <c r="Y37" s="16"/>
      <c r="AD37" s="16"/>
      <c r="AF37" s="13"/>
      <c r="AI37" s="13"/>
      <c r="AM37" s="17"/>
    </row>
    <row r="38" spans="2:39" ht="48" customHeight="1" x14ac:dyDescent="0.25"/>
    <row r="39" spans="2:39" ht="48.75" customHeight="1" x14ac:dyDescent="0.3">
      <c r="B39" s="18">
        <v>75641.577000000005</v>
      </c>
      <c r="C39" s="19"/>
      <c r="D39" s="18">
        <v>19754.475999999999</v>
      </c>
      <c r="E39" s="18"/>
      <c r="F39" s="18">
        <v>466.36599999999999</v>
      </c>
      <c r="G39" s="18"/>
      <c r="H39" s="18">
        <v>2618.886</v>
      </c>
      <c r="I39" s="18"/>
      <c r="J39" s="18">
        <v>1232.088</v>
      </c>
      <c r="K39" s="18"/>
      <c r="L39" s="18">
        <v>1849.97</v>
      </c>
      <c r="M39" s="18"/>
      <c r="N39" s="18">
        <v>2465.4540000000002</v>
      </c>
      <c r="O39" s="18"/>
      <c r="P39" s="18">
        <v>770.84500000000003</v>
      </c>
      <c r="Q39" s="18">
        <v>3466.7570000000001</v>
      </c>
      <c r="R39" s="18"/>
      <c r="S39" s="18">
        <v>857.74900000000002</v>
      </c>
      <c r="T39" s="18"/>
      <c r="U39" s="18">
        <v>11199.145</v>
      </c>
      <c r="V39" s="18"/>
      <c r="W39" s="18">
        <v>4939.384</v>
      </c>
      <c r="X39" s="18">
        <v>18569.099999999999</v>
      </c>
    </row>
    <row r="43" spans="2:39" ht="48.75" customHeight="1" x14ac:dyDescent="0.3">
      <c r="B43" s="18">
        <v>8076</v>
      </c>
      <c r="C43" s="19"/>
      <c r="D43" s="18">
        <v>694</v>
      </c>
      <c r="E43" s="18"/>
      <c r="F43" s="18">
        <v>5</v>
      </c>
      <c r="G43" s="18"/>
      <c r="H43" s="18">
        <v>46</v>
      </c>
      <c r="I43" s="18"/>
      <c r="J43" s="18">
        <v>20</v>
      </c>
      <c r="K43" s="18"/>
      <c r="L43" s="18">
        <v>40</v>
      </c>
      <c r="M43" s="18"/>
      <c r="N43" s="18">
        <v>13</v>
      </c>
      <c r="O43" s="18"/>
      <c r="P43" s="18">
        <v>5</v>
      </c>
      <c r="Q43" s="18">
        <v>186</v>
      </c>
      <c r="R43" s="18"/>
      <c r="S43" s="18">
        <v>62</v>
      </c>
      <c r="T43" s="18"/>
      <c r="U43" s="18">
        <v>5615</v>
      </c>
      <c r="V43" s="18"/>
      <c r="W43" s="18">
        <v>3</v>
      </c>
      <c r="X43" s="18">
        <v>700</v>
      </c>
    </row>
    <row r="44" spans="2:39" ht="20.25" x14ac:dyDescent="0.35">
      <c r="B44" s="20" t="s">
        <v>4</v>
      </c>
      <c r="C44" s="20"/>
      <c r="D44" s="20" t="s">
        <v>5</v>
      </c>
      <c r="E44" s="20"/>
      <c r="F44" s="20" t="s">
        <v>6</v>
      </c>
      <c r="G44" s="20"/>
      <c r="H44" s="20" t="s">
        <v>7</v>
      </c>
      <c r="I44" s="20"/>
      <c r="J44" s="20" t="s">
        <v>8</v>
      </c>
      <c r="K44" s="20"/>
      <c r="L44" s="20" t="s">
        <v>9</v>
      </c>
      <c r="M44" s="20"/>
      <c r="N44" s="20" t="s">
        <v>10</v>
      </c>
      <c r="O44" s="20"/>
      <c r="P44" s="20" t="s">
        <v>11</v>
      </c>
      <c r="Q44" s="20" t="s">
        <v>12</v>
      </c>
      <c r="R44" s="20"/>
      <c r="S44" s="20" t="s">
        <v>13</v>
      </c>
      <c r="T44" s="20"/>
      <c r="U44" s="20" t="s">
        <v>14</v>
      </c>
      <c r="V44" s="20"/>
      <c r="W44" s="20" t="s">
        <v>15</v>
      </c>
      <c r="X44" s="20" t="s">
        <v>16</v>
      </c>
    </row>
    <row r="45" spans="2:39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Penetrasyon2018</vt:lpstr>
      <vt:lpstr>Penetrasyon2018 (ing)</vt:lpstr>
      <vt:lpstr>Penetrasyon2017</vt:lpstr>
      <vt:lpstr>Penetrasyon2017 (ing)</vt:lpstr>
      <vt:lpstr>Penetrasyon_2016</vt:lpstr>
      <vt:lpstr>Penetrasyon2018!Yazdırma_Alanı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2017-09-06T12:13:07Z</dcterms:created>
  <dcterms:modified xsi:type="dcterms:W3CDTF">2019-11-22T13:08:15Z</dcterms:modified>
</cp:coreProperties>
</file>