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al Kiralama\2022_Q1\website\"/>
    </mc:Choice>
  </mc:AlternateContent>
  <bookViews>
    <workbookView xWindow="0" yWindow="0" windowWidth="28800" windowHeight="12060"/>
  </bookViews>
  <sheets>
    <sheet name="Özet_I.Dönem" sheetId="59" r:id="rId1"/>
    <sheet name="Grafik_1" sheetId="60" r:id="rId2"/>
  </sheets>
  <externalReferences>
    <externalReference r:id="rId3"/>
  </externalReferences>
  <definedNames>
    <definedName name="_xlnm.Print_Area" localSheetId="1">Grafik_1!$B$2:$P$47</definedName>
    <definedName name="_xlnm.Print_Area" localSheetId="0">Özet_I.Dönem!$B$2:$M$47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<sst xmlns="http://schemas.openxmlformats.org/spreadsheetml/2006/main" count="83" uniqueCount="61">
  <si>
    <t xml:space="preserve"> </t>
  </si>
  <si>
    <t>FKB ÜYESİ FİNANSAL KİRALAMA ŞİRKETLERİNİN</t>
  </si>
  <si>
    <t xml:space="preserve">FİNANSAL KİRALAMA İŞLEMLERİNİN SEKTÖRLERE  GÖRE DAĞILIM İCMALİ </t>
  </si>
  <si>
    <t>DÖNEMİ</t>
  </si>
  <si>
    <t>SÖZLEŞME ADEDİ</t>
  </si>
  <si>
    <t>BRÜT İŞLEM HACMİ 
Bin TL</t>
  </si>
  <si>
    <t>BRÜT İŞLEM HACMİ 
PAY</t>
  </si>
  <si>
    <t>KİRA ALACAĞI Bin TL</t>
  </si>
  <si>
    <t>KİRA ALACAĞI 
PAY</t>
  </si>
  <si>
    <t>BRÜT İŞLEM HACMİ 
Bin USD</t>
  </si>
  <si>
    <t>BRÜT İŞLEM HACMİ 
Bin EUR</t>
  </si>
  <si>
    <t>TARIM</t>
  </si>
  <si>
    <t>TARIM,HAYVANCILIK,ORMANCILIK</t>
  </si>
  <si>
    <t>BALIKÇILIK</t>
  </si>
  <si>
    <t>İMALAT SANAYİ</t>
  </si>
  <si>
    <t>ENERJİ ÜRETEN MADENLERİN ÇIKARILMASI</t>
  </si>
  <si>
    <t xml:space="preserve">ENERJİ ÜRETMEYEN MADENELERİN ÇIKARILMASI </t>
  </si>
  <si>
    <t>GIDA,MEŞRUBAT VE TÜTÜN SANAYİ</t>
  </si>
  <si>
    <t>TEKSTİL VE TEKSTİL ÜRÜNLERİ SANAYİ</t>
  </si>
  <si>
    <t>DERİ VE DERİ ÜRÜNLERİ SANAYİ</t>
  </si>
  <si>
    <t>AĞAÇ VE AĞAÇ ÜRÜNLERİ SANAYİ</t>
  </si>
  <si>
    <t>KAĞIT VE KAĞIT ÜRÜNLERİ BASIM SAN.</t>
  </si>
  <si>
    <t>NÜKLEER YAKIT,PETROL,ÜR.KÖMÜR ÜR.SAN.</t>
  </si>
  <si>
    <t>KİMYA VE KİMYA ÜRÜNLERİ İLE SENTETİK LİF SAN.</t>
  </si>
  <si>
    <t>KAUÇUK VE PLASTİK ÜRÜNLERİ SANAYİ</t>
  </si>
  <si>
    <t>DİĞER METAL DIŞI MADENLER SANAYİ</t>
  </si>
  <si>
    <t>METAL ANA SANAYİİ VE İŞLENMİŞ MADDE ÜRETİMİ</t>
  </si>
  <si>
    <t>MAKİNA VE TECHİZAT SANAYİ</t>
  </si>
  <si>
    <t>ELEKTRİK VE OPTİK ALETLER SAN.</t>
  </si>
  <si>
    <t>ULAŞIM ARAÇLARI SANAYİ</t>
  </si>
  <si>
    <t>BAŞKA YERLERDE SINIFLANDIRILMAMIŞ İMALAT SAN.</t>
  </si>
  <si>
    <t>ELEKTRİK GAZ VE SU KAYNAKLARI</t>
  </si>
  <si>
    <t>HİZMET</t>
  </si>
  <si>
    <t xml:space="preserve">İNŞAAT  </t>
  </si>
  <si>
    <t>TOPTAN VE PER.TİC.MOT.AR.SERV.HZM.</t>
  </si>
  <si>
    <t>OTEL VE RESTORANLAR(TURİZM)</t>
  </si>
  <si>
    <t>TAŞIMACILIK DEPOLAMA VE HABERLEŞME</t>
  </si>
  <si>
    <t>FİNANSAL ARACILIK</t>
  </si>
  <si>
    <t>a) Parasal Kurumlar</t>
  </si>
  <si>
    <t>b) Diğer Finansal Aracılar</t>
  </si>
  <si>
    <t>EMLAK KOM.KİRALAMA VE İŞL.FAALİTYERİ</t>
  </si>
  <si>
    <t>SAVUNMA VE KAMU YÖNETİMİ ZORUNLU SOS.GÜV.</t>
  </si>
  <si>
    <t>EĞİTİM</t>
  </si>
  <si>
    <t>SAĞLIK VE SOSYAL HİZMETLER</t>
  </si>
  <si>
    <t>DİĞER TOPLUMSAL SOS.VE KİŞİSEL HİZMETLER</t>
  </si>
  <si>
    <t>İŞÇİ ÇALIŞTIRAN ÖZEL KİŞİLER</t>
  </si>
  <si>
    <t>ULUSLAR ARASI ÖRGÜT VE KURULUŞLAR</t>
  </si>
  <si>
    <t>TÜKETİCİ KONUT FİNANSMANI</t>
  </si>
  <si>
    <t>DİĞER</t>
  </si>
  <si>
    <t>GENEL TOPLAM</t>
  </si>
  <si>
    <t>İşlem Adedi</t>
  </si>
  <si>
    <t xml:space="preserve">                                                                                                                  </t>
  </si>
  <si>
    <t xml:space="preserve">FİNANSAL KİRALAMA İŞLEMLERİNİN SEKTÖRLERE  GÖRE DAĞILIMI </t>
  </si>
  <si>
    <t>(000 TL)</t>
  </si>
  <si>
    <t>TÜKETİCİ KONUT 
FİNANSMANI</t>
  </si>
  <si>
    <t>TOPLAM</t>
  </si>
  <si>
    <t>Büyüme</t>
  </si>
  <si>
    <t>2021_Q1</t>
  </si>
  <si>
    <t>2022 YILI I.DÖNEM SEKTÖR VERİLERİ</t>
  </si>
  <si>
    <t>01.01.2022-31.03.2022</t>
  </si>
  <si>
    <t>2022_Q1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</si>
</sst>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23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  <font>
      <sz val="10"/>
      <name val="Arial"/>
      <charset val="16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  <xf numFmtId="0" fontId="22" fillId="0" borderId="0"/>
  </cellStyleXfs>
  <cellXfs count="105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3" fontId="16" fillId="0" borderId="0" xfId="2" applyNumberFormat="1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3" fontId="19" fillId="0" borderId="0" xfId="2" applyNumberFormat="1" applyFont="1" applyFill="1" applyBorder="1"/>
    <xf numFmtId="9" fontId="13" fillId="0" borderId="25" xfId="2" applyFont="1" applyBorder="1"/>
    <xf numFmtId="9" fontId="4" fillId="0" borderId="0" xfId="2" applyFont="1"/>
    <xf numFmtId="9" fontId="4" fillId="0" borderId="0" xfId="2" applyFont="1" applyAlignment="1">
      <alignment horizontal="right"/>
    </xf>
    <xf numFmtId="3" fontId="17" fillId="0" borderId="0" xfId="2" applyNumberFormat="1" applyFont="1" applyFill="1" applyBorder="1"/>
    <xf numFmtId="166" fontId="4" fillId="0" borderId="0" xfId="1" applyNumberFormat="1" applyFont="1"/>
    <xf numFmtId="0" fontId="4" fillId="0" borderId="1" xfId="10" applyFont="1" applyBorder="1"/>
    <xf numFmtId="3" fontId="4" fillId="0" borderId="1" xfId="10" applyNumberFormat="1" applyFont="1" applyBorder="1"/>
    <xf numFmtId="0" fontId="4" fillId="0" borderId="0" xfId="10" applyFont="1"/>
    <xf numFmtId="0" fontId="5" fillId="0" borderId="0" xfId="10" applyFont="1" applyBorder="1"/>
    <xf numFmtId="0" fontId="6" fillId="0" borderId="0" xfId="10" applyFont="1" applyBorder="1"/>
    <xf numFmtId="0" fontId="7" fillId="0" borderId="0" xfId="10" applyFont="1" applyBorder="1"/>
    <xf numFmtId="3" fontId="5" fillId="0" borderId="0" xfId="10" applyNumberFormat="1" applyFont="1" applyBorder="1"/>
    <xf numFmtId="0" fontId="5" fillId="0" borderId="0" xfId="10" applyFont="1"/>
    <xf numFmtId="0" fontId="6" fillId="0" borderId="0" xfId="10" applyFont="1" applyBorder="1" applyAlignment="1">
      <alignment horizontal="left"/>
    </xf>
    <xf numFmtId="0" fontId="4" fillId="0" borderId="0" xfId="10" applyFont="1" applyBorder="1"/>
    <xf numFmtId="3" fontId="4" fillId="0" borderId="0" xfId="10" applyNumberFormat="1" applyFont="1" applyBorder="1"/>
    <xf numFmtId="0" fontId="8" fillId="2" borderId="2" xfId="10" applyFont="1" applyFill="1" applyBorder="1"/>
    <xf numFmtId="0" fontId="8" fillId="2" borderId="3" xfId="10" applyFont="1" applyFill="1" applyBorder="1"/>
    <xf numFmtId="0" fontId="8" fillId="0" borderId="4" xfId="10" applyFont="1" applyBorder="1" applyAlignment="1">
      <alignment horizontal="center"/>
    </xf>
    <xf numFmtId="0" fontId="8" fillId="2" borderId="4" xfId="10" applyFont="1" applyFill="1" applyBorder="1"/>
    <xf numFmtId="3" fontId="4" fillId="3" borderId="0" xfId="10" applyNumberFormat="1" applyFont="1" applyFill="1" applyBorder="1"/>
    <xf numFmtId="0" fontId="4" fillId="3" borderId="0" xfId="10" applyFont="1" applyFill="1" applyBorder="1"/>
    <xf numFmtId="0" fontId="8" fillId="3" borderId="5" xfId="10" applyFont="1" applyFill="1" applyBorder="1"/>
    <xf numFmtId="0" fontId="4" fillId="3" borderId="1" xfId="10" applyFont="1" applyFill="1" applyBorder="1"/>
    <xf numFmtId="0" fontId="9" fillId="4" borderId="7" xfId="10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/>
    </xf>
    <xf numFmtId="3" fontId="8" fillId="5" borderId="8" xfId="10" applyNumberFormat="1" applyFont="1" applyFill="1" applyBorder="1" applyAlignment="1">
      <alignment horizontal="center" vertical="center" wrapText="1"/>
    </xf>
    <xf numFmtId="3" fontId="8" fillId="6" borderId="4" xfId="10" applyNumberFormat="1" applyFont="1" applyFill="1" applyBorder="1" applyAlignment="1">
      <alignment horizontal="center" wrapText="1"/>
    </xf>
    <xf numFmtId="0" fontId="8" fillId="7" borderId="9" xfId="10" applyFont="1" applyFill="1" applyBorder="1"/>
    <xf numFmtId="0" fontId="4" fillId="7" borderId="10" xfId="10" applyFont="1" applyFill="1" applyBorder="1"/>
    <xf numFmtId="0" fontId="4" fillId="7" borderId="11" xfId="10" applyFont="1" applyFill="1" applyBorder="1"/>
    <xf numFmtId="3" fontId="8" fillId="8" borderId="12" xfId="10" applyNumberFormat="1" applyFont="1" applyFill="1" applyBorder="1"/>
    <xf numFmtId="3" fontId="8" fillId="8" borderId="14" xfId="10" applyNumberFormat="1" applyFont="1" applyFill="1" applyBorder="1"/>
    <xf numFmtId="10" fontId="8" fillId="8" borderId="10" xfId="10" applyNumberFormat="1" applyFont="1" applyFill="1" applyBorder="1"/>
    <xf numFmtId="0" fontId="4" fillId="0" borderId="16" xfId="10" applyFont="1" applyBorder="1"/>
    <xf numFmtId="0" fontId="4" fillId="0" borderId="17" xfId="10" applyFont="1" applyBorder="1"/>
    <xf numFmtId="3" fontId="4" fillId="0" borderId="18" xfId="10" applyNumberFormat="1" applyFont="1" applyBorder="1"/>
    <xf numFmtId="10" fontId="4" fillId="0" borderId="0" xfId="10" applyNumberFormat="1" applyFont="1" applyBorder="1"/>
    <xf numFmtId="0" fontId="8" fillId="7" borderId="21" xfId="10" applyFont="1" applyFill="1" applyBorder="1"/>
    <xf numFmtId="0" fontId="4" fillId="7" borderId="22" xfId="10" applyFont="1" applyFill="1" applyBorder="1"/>
    <xf numFmtId="0" fontId="4" fillId="7" borderId="23" xfId="10" applyFont="1" applyFill="1" applyBorder="1"/>
    <xf numFmtId="3" fontId="8" fillId="8" borderId="24" xfId="10" applyNumberFormat="1" applyFont="1" applyFill="1" applyBorder="1"/>
    <xf numFmtId="3" fontId="8" fillId="8" borderId="26" xfId="10" applyNumberFormat="1" applyFont="1" applyFill="1" applyBorder="1"/>
    <xf numFmtId="10" fontId="8" fillId="8" borderId="22" xfId="10" applyNumberFormat="1" applyFont="1" applyFill="1" applyBorder="1"/>
    <xf numFmtId="0" fontId="4" fillId="0" borderId="0" xfId="10" applyFont="1" applyBorder="1" applyAlignment="1">
      <alignment horizontal="left"/>
    </xf>
    <xf numFmtId="0" fontId="4" fillId="0" borderId="28" xfId="10" applyFont="1" applyBorder="1"/>
    <xf numFmtId="3" fontId="4" fillId="0" borderId="19" xfId="10" applyNumberFormat="1" applyFont="1" applyBorder="1"/>
    <xf numFmtId="0" fontId="9" fillId="0" borderId="16" xfId="10" applyFont="1" applyBorder="1"/>
    <xf numFmtId="3" fontId="8" fillId="8" borderId="25" xfId="10" applyNumberFormat="1" applyFont="1" applyFill="1" applyBorder="1"/>
    <xf numFmtId="10" fontId="8" fillId="8" borderId="25" xfId="10" applyNumberFormat="1" applyFont="1" applyFill="1" applyBorder="1"/>
    <xf numFmtId="0" fontId="8" fillId="9" borderId="29" xfId="10" applyFont="1" applyFill="1" applyBorder="1"/>
    <xf numFmtId="0" fontId="4" fillId="9" borderId="30" xfId="10" applyFont="1" applyFill="1" applyBorder="1"/>
    <xf numFmtId="0" fontId="4" fillId="9" borderId="31" xfId="10" applyFont="1" applyFill="1" applyBorder="1"/>
    <xf numFmtId="3" fontId="8" fillId="9" borderId="32" xfId="10" applyNumberFormat="1" applyFont="1" applyFill="1" applyBorder="1"/>
    <xf numFmtId="9" fontId="8" fillId="9" borderId="33" xfId="10" applyNumberFormat="1" applyFont="1" applyFill="1" applyBorder="1"/>
    <xf numFmtId="0" fontId="7" fillId="0" borderId="0" xfId="10" applyFont="1" applyBorder="1" applyAlignment="1">
      <alignment horizontal="left"/>
    </xf>
    <xf numFmtId="0" fontId="12" fillId="0" borderId="0" xfId="10" applyFont="1" applyBorder="1"/>
    <xf numFmtId="3" fontId="12" fillId="0" borderId="0" xfId="10" applyNumberFormat="1" applyFont="1" applyBorder="1"/>
    <xf numFmtId="0" fontId="12" fillId="0" borderId="0" xfId="10" applyFont="1"/>
    <xf numFmtId="0" fontId="12" fillId="0" borderId="0" xfId="10" applyFont="1" applyBorder="1" applyAlignment="1">
      <alignment horizontal="center"/>
    </xf>
    <xf numFmtId="0" fontId="9" fillId="0" borderId="0" xfId="10" applyFont="1"/>
    <xf numFmtId="0" fontId="9" fillId="0" borderId="25" xfId="10" applyFont="1" applyBorder="1" applyAlignment="1">
      <alignment horizontal="center" wrapText="1"/>
    </xf>
    <xf numFmtId="0" fontId="9" fillId="0" borderId="25" xfId="10" applyFont="1" applyBorder="1" applyAlignment="1">
      <alignment horizontal="center"/>
    </xf>
    <xf numFmtId="0" fontId="13" fillId="0" borderId="0" xfId="10" applyFont="1"/>
    <xf numFmtId="0" fontId="12" fillId="0" borderId="0" xfId="10" applyFont="1" applyBorder="1" applyAlignment="1">
      <alignment horizontal="center" wrapText="1"/>
    </xf>
    <xf numFmtId="3" fontId="13" fillId="0" borderId="25" xfId="10" applyNumberFormat="1" applyFont="1" applyBorder="1"/>
    <xf numFmtId="0" fontId="14" fillId="0" borderId="0" xfId="10" applyFont="1" applyFill="1" applyBorder="1"/>
    <xf numFmtId="0" fontId="15" fillId="0" borderId="0" xfId="10" applyFont="1" applyFill="1" applyBorder="1"/>
    <xf numFmtId="3" fontId="16" fillId="0" borderId="0" xfId="10" applyNumberFormat="1" applyFont="1" applyFill="1" applyBorder="1"/>
    <xf numFmtId="10" fontId="17" fillId="0" borderId="0" xfId="10" applyNumberFormat="1" applyFont="1" applyFill="1" applyBorder="1"/>
    <xf numFmtId="0" fontId="4" fillId="0" borderId="0" xfId="10" applyFont="1" applyFill="1" applyBorder="1"/>
    <xf numFmtId="0" fontId="18" fillId="0" borderId="0" xfId="10" applyFont="1" applyFill="1" applyBorder="1"/>
    <xf numFmtId="3" fontId="19" fillId="0" borderId="0" xfId="10" applyNumberFormat="1" applyFont="1" applyFill="1" applyBorder="1"/>
    <xf numFmtId="10" fontId="19" fillId="0" borderId="0" xfId="10" applyNumberFormat="1" applyFont="1" applyFill="1" applyBorder="1"/>
    <xf numFmtId="0" fontId="18" fillId="0" borderId="0" xfId="10" applyFont="1" applyFill="1" applyBorder="1" applyAlignment="1">
      <alignment horizontal="left"/>
    </xf>
    <xf numFmtId="0" fontId="8" fillId="0" borderId="0" xfId="10" applyFont="1"/>
    <xf numFmtId="0" fontId="22" fillId="0" borderId="0" xfId="10" applyBorder="1"/>
    <xf numFmtId="0" fontId="20" fillId="0" borderId="0" xfId="10" applyFont="1" applyBorder="1" applyAlignment="1">
      <alignment horizontal="center"/>
    </xf>
    <xf numFmtId="0" fontId="20" fillId="0" borderId="0" xfId="10" applyFont="1" applyBorder="1" applyAlignment="1">
      <alignment horizontal="center" wrapText="1"/>
    </xf>
    <xf numFmtId="0" fontId="19" fillId="0" borderId="0" xfId="10" applyFont="1" applyBorder="1"/>
    <xf numFmtId="3" fontId="21" fillId="0" borderId="0" xfId="10" applyNumberFormat="1" applyFont="1" applyBorder="1"/>
    <xf numFmtId="3" fontId="17" fillId="0" borderId="0" xfId="10" applyNumberFormat="1" applyFont="1" applyFill="1" applyBorder="1"/>
    <xf numFmtId="0" fontId="19" fillId="0" borderId="0" xfId="10" applyFont="1" applyFill="1" applyBorder="1"/>
    <xf numFmtId="9" fontId="17" fillId="0" borderId="0" xfId="10" applyNumberFormat="1" applyFont="1" applyFill="1" applyBorder="1"/>
  </cellXfs>
  <cellStyles count="11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Normal 4" xfId="10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 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Grafik_1!$C$41</c:f>
              <c:strCache>
                <c:ptCount val="1"/>
                <c:pt idx="0">
                  <c:v>2022_Q1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Grafik_1!$D$41:$H$41</c:f>
              <c:numCache>
                <c:formatCode>#,##0</c:formatCode>
                <c:ptCount val="5"/>
                <c:pt idx="0">
                  <c:v>7892731.3883999996</c:v>
                </c:pt>
                <c:pt idx="1">
                  <c:v>336127.33189000003</c:v>
                </c:pt>
                <c:pt idx="2">
                  <c:v>5144391.0167399989</c:v>
                </c:pt>
                <c:pt idx="3">
                  <c:v>76085</c:v>
                </c:pt>
                <c:pt idx="4">
                  <c:v>38764</c:v>
                </c:pt>
              </c:numCache>
            </c:numRef>
          </c:val>
        </c:ser>
        <c:ser>
          <c:idx val="1"/>
          <c:order val="1"/>
          <c:tx>
            <c:strRef>
              <c:f>Grafik_1!$C$42</c:f>
              <c:strCache>
                <c:ptCount val="1"/>
                <c:pt idx="0">
                  <c:v>2021_Q1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Grafik_1!$D$42:$H$42</c:f>
              <c:numCache>
                <c:formatCode>#,##0</c:formatCode>
                <c:ptCount val="5"/>
                <c:pt idx="0">
                  <c:v>3217299.67955</c:v>
                </c:pt>
                <c:pt idx="1">
                  <c:v>202393.63384999998</c:v>
                </c:pt>
                <c:pt idx="2">
                  <c:v>3347350.9857599996</c:v>
                </c:pt>
                <c:pt idx="3">
                  <c:v>71620</c:v>
                </c:pt>
                <c:pt idx="4">
                  <c:v>17579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93366936"/>
        <c:axId val="193361840"/>
      </c:barChart>
      <c:catAx>
        <c:axId val="193366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3361840"/>
        <c:crosses val="autoZero"/>
        <c:auto val="1"/>
        <c:lblAlgn val="ctr"/>
        <c:lblOffset val="100"/>
        <c:noMultiLvlLbl val="0"/>
      </c:catAx>
      <c:valAx>
        <c:axId val="19336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336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2_Q1/2-SektorDagilimi_2022I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"/>
      <sheetName val="Grafik"/>
    </sheetNames>
    <sheetDataSet>
      <sheetData sheetId="0"/>
      <sheetData sheetId="1">
        <row r="40">
          <cell r="D40" t="str">
            <v>İMALAT SANAYİ</v>
          </cell>
          <cell r="E40" t="str">
            <v>TARIM</v>
          </cell>
          <cell r="F40" t="str">
            <v>HİZMET</v>
          </cell>
          <cell r="G40" t="str">
            <v>TÜKETİCİ KONUT 
FİNANSMANI</v>
          </cell>
          <cell r="H40" t="str">
            <v>DİĞER</v>
          </cell>
        </row>
        <row r="41">
          <cell r="C41" t="str">
            <v>2022_Q1</v>
          </cell>
          <cell r="D41">
            <v>7892731.3883999996</v>
          </cell>
          <cell r="E41">
            <v>336127.33189000003</v>
          </cell>
          <cell r="F41">
            <v>5144391.0167399989</v>
          </cell>
          <cell r="G41">
            <v>76085</v>
          </cell>
          <cell r="H41">
            <v>38764</v>
          </cell>
        </row>
        <row r="42">
          <cell r="C42" t="str">
            <v>2021_Q1</v>
          </cell>
          <cell r="D42">
            <v>3217299.67955</v>
          </cell>
          <cell r="E42">
            <v>202393.63384999998</v>
          </cell>
          <cell r="F42">
            <v>3347350.9857599996</v>
          </cell>
          <cell r="G42">
            <v>71620</v>
          </cell>
          <cell r="H42">
            <v>17579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tabSelected="1" workbookViewId="0">
      <selection activeCell="S9" sqref="S9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3" style="28" customWidth="1"/>
    <col min="7" max="7" width="9.5703125" style="28" customWidth="1"/>
    <col min="8" max="8" width="15" style="28" bestFit="1" customWidth="1"/>
    <col min="9" max="9" width="15" style="14" bestFit="1" customWidth="1"/>
    <col min="10" max="10" width="14" style="28" bestFit="1" customWidth="1"/>
    <col min="11" max="11" width="12.42578125" style="28" bestFit="1" customWidth="1"/>
    <col min="12" max="12" width="11.42578125" style="28" bestFit="1" customWidth="1"/>
    <col min="13" max="13" width="10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58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59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5392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156.78431372549019</v>
      </c>
      <c r="H8" s="52">
        <v>336127.33189000003</v>
      </c>
      <c r="I8" s="6">
        <v>2.492028998625297E-2</v>
      </c>
      <c r="J8" s="53">
        <v>384347.49912476994</v>
      </c>
      <c r="K8" s="54">
        <v>2.3906811113352164E-2</v>
      </c>
      <c r="L8" s="7">
        <v>24142.330270000002</v>
      </c>
      <c r="M8" s="7">
        <v>21445.039959999998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148.78431372549019</v>
      </c>
      <c r="H9" s="57">
        <v>327148.75718000002</v>
      </c>
      <c r="I9" s="8">
        <v>2.4254623543187099E-2</v>
      </c>
      <c r="J9" s="57">
        <v>374511.60946476995</v>
      </c>
      <c r="K9" s="58">
        <v>2.3295008625320211E-2</v>
      </c>
      <c r="L9" s="9">
        <v>23444.369210000001</v>
      </c>
      <c r="M9" s="9">
        <v>20822.623889999999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8</v>
      </c>
      <c r="H10" s="57">
        <v>8978.5747100000008</v>
      </c>
      <c r="I10" s="8">
        <v>6.6566644306586913E-4</v>
      </c>
      <c r="J10" s="57">
        <v>9835.8896600000007</v>
      </c>
      <c r="K10" s="58">
        <v>6.1180248803195442E-4</v>
      </c>
      <c r="L10" s="9">
        <v>697.96105999999997</v>
      </c>
      <c r="M10" s="9">
        <v>622.41606999999999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1980.9803921568628</v>
      </c>
      <c r="H11" s="62">
        <v>7892731.3883999996</v>
      </c>
      <c r="I11" s="10">
        <v>0.58516263428079951</v>
      </c>
      <c r="J11" s="63">
        <v>9664696.574542148</v>
      </c>
      <c r="K11" s="64">
        <v>0.6011541014357813</v>
      </c>
      <c r="L11" s="11">
        <v>567172.74525000004</v>
      </c>
      <c r="M11" s="11">
        <v>508790.89202999993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30</v>
      </c>
      <c r="H12" s="57">
        <v>488291</v>
      </c>
      <c r="I12" s="8">
        <v>3.620161814648154E-2</v>
      </c>
      <c r="J12" s="57">
        <v>564651</v>
      </c>
      <c r="K12" s="58">
        <v>3.5121874950936674E-2</v>
      </c>
      <c r="L12" s="9">
        <v>35806</v>
      </c>
      <c r="M12" s="9">
        <v>31563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76.490196078431381</v>
      </c>
      <c r="H13" s="57">
        <v>269065.05284999998</v>
      </c>
      <c r="I13" s="8">
        <v>1.9948330605803862E-2</v>
      </c>
      <c r="J13" s="57">
        <v>335429.86668292503</v>
      </c>
      <c r="K13" s="58">
        <v>2.0864083889778028E-2</v>
      </c>
      <c r="L13" s="9">
        <v>20466.40033</v>
      </c>
      <c r="M13" s="9">
        <v>17271.987419999998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139.95098039215685</v>
      </c>
      <c r="H14" s="57">
        <v>321897.08334000001</v>
      </c>
      <c r="I14" s="8">
        <v>2.3865267419511779E-2</v>
      </c>
      <c r="J14" s="57">
        <v>395485.17982808099</v>
      </c>
      <c r="K14" s="58">
        <v>2.4599586347798134E-2</v>
      </c>
      <c r="L14" s="9">
        <v>23046.859400000001</v>
      </c>
      <c r="M14" s="9">
        <v>20830.287850000001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335.16666666666663</v>
      </c>
      <c r="H15" s="57">
        <v>2108545.7143700002</v>
      </c>
      <c r="I15" s="8">
        <v>0.15632638487300171</v>
      </c>
      <c r="J15" s="57">
        <v>2531109.588729836</v>
      </c>
      <c r="K15" s="58">
        <v>0.15743762866352148</v>
      </c>
      <c r="L15" s="9">
        <v>150717.99505999999</v>
      </c>
      <c r="M15" s="9">
        <v>135974.12001000001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21</v>
      </c>
      <c r="H16" s="57">
        <v>56821.935709999998</v>
      </c>
      <c r="I16" s="8">
        <v>4.2127461266280629E-3</v>
      </c>
      <c r="J16" s="57">
        <v>71864.721071798005</v>
      </c>
      <c r="K16" s="58">
        <v>4.4700598190167617E-3</v>
      </c>
      <c r="L16" s="9">
        <v>4056.72451</v>
      </c>
      <c r="M16" s="9">
        <v>3615.04369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54.352941176470587</v>
      </c>
      <c r="H17" s="57">
        <v>119028.04082000001</v>
      </c>
      <c r="I17" s="8">
        <v>8.8246715226974453E-3</v>
      </c>
      <c r="J17" s="57">
        <v>152905.51685000001</v>
      </c>
      <c r="K17" s="58">
        <v>9.5108809549864278E-3</v>
      </c>
      <c r="L17" s="9">
        <v>8589.5683600000011</v>
      </c>
      <c r="M17" s="9">
        <v>7677.3047499999993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127.67647058823529</v>
      </c>
      <c r="H18" s="57">
        <v>171029.64854999998</v>
      </c>
      <c r="I18" s="8">
        <v>1.2680041263373767E-2</v>
      </c>
      <c r="J18" s="57">
        <v>209922.657382248</v>
      </c>
      <c r="K18" s="58">
        <v>1.3057405940922159E-2</v>
      </c>
      <c r="L18" s="9">
        <v>12137.00604</v>
      </c>
      <c r="M18" s="9">
        <v>10929.565849999999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7.8921568627450984</v>
      </c>
      <c r="H19" s="57">
        <v>12272.880000000001</v>
      </c>
      <c r="I19" s="8">
        <v>9.0990437119994102E-4</v>
      </c>
      <c r="J19" s="57">
        <v>14935.83</v>
      </c>
      <c r="K19" s="58">
        <v>9.2902404059932336E-4</v>
      </c>
      <c r="L19" s="9">
        <v>881.53</v>
      </c>
      <c r="M19" s="9">
        <v>789.27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40.46078431372549</v>
      </c>
      <c r="H20" s="57">
        <v>102579.73297</v>
      </c>
      <c r="I20" s="8">
        <v>7.6052032958788566E-3</v>
      </c>
      <c r="J20" s="57">
        <v>139325.70800370799</v>
      </c>
      <c r="K20" s="58">
        <v>8.666202829636269E-3</v>
      </c>
      <c r="L20" s="9">
        <v>7180.3263500000003</v>
      </c>
      <c r="M20" s="9">
        <v>6474.2681499999999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167.81372549019608</v>
      </c>
      <c r="H21" s="57">
        <v>598377.59675000003</v>
      </c>
      <c r="I21" s="8">
        <v>4.4363376070729987E-2</v>
      </c>
      <c r="J21" s="57">
        <v>788762.61374138296</v>
      </c>
      <c r="K21" s="58">
        <v>4.9061848621181611E-2</v>
      </c>
      <c r="L21" s="9">
        <v>42616.541550000002</v>
      </c>
      <c r="M21" s="9">
        <v>38359.005380000002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77.460784313725497</v>
      </c>
      <c r="H22" s="57">
        <v>154360.75818</v>
      </c>
      <c r="I22" s="8">
        <v>1.1444219173471838E-2</v>
      </c>
      <c r="J22" s="57">
        <v>200058.450709244</v>
      </c>
      <c r="K22" s="58">
        <v>1.244384210545664E-2</v>
      </c>
      <c r="L22" s="9">
        <v>11120.5383</v>
      </c>
      <c r="M22" s="9">
        <v>9968.8490500000007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414.95098039215685</v>
      </c>
      <c r="H23" s="57">
        <v>1251097.2427999999</v>
      </c>
      <c r="I23" s="8">
        <v>9.2755640894387772E-2</v>
      </c>
      <c r="J23" s="57">
        <v>1613197.2993775951</v>
      </c>
      <c r="K23" s="58">
        <v>0.10034253692976484</v>
      </c>
      <c r="L23" s="9">
        <v>88499.65509</v>
      </c>
      <c r="M23" s="9">
        <v>79671.304100000008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182.70588235294116</v>
      </c>
      <c r="H24" s="57">
        <v>385320.76702000003</v>
      </c>
      <c r="I24" s="8">
        <v>2.8567463401060884E-2</v>
      </c>
      <c r="J24" s="57">
        <v>463841.19276222098</v>
      </c>
      <c r="K24" s="58">
        <v>2.8851400899472489E-2</v>
      </c>
      <c r="L24" s="9">
        <v>27549.591800000002</v>
      </c>
      <c r="M24" s="9">
        <v>24843.370930000001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44.784313725490193</v>
      </c>
      <c r="H25" s="57">
        <v>466579.38451</v>
      </c>
      <c r="I25" s="8">
        <v>3.4591931272645628E-2</v>
      </c>
      <c r="J25" s="57">
        <v>528741.51804310502</v>
      </c>
      <c r="K25" s="58">
        <v>3.2888268112654301E-2</v>
      </c>
      <c r="L25" s="9">
        <v>33881.083289999995</v>
      </c>
      <c r="M25" s="9">
        <v>30281.10743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72.784313725490193</v>
      </c>
      <c r="H26" s="57">
        <v>414754.26555000001</v>
      </c>
      <c r="I26" s="8">
        <v>3.0749646309404646E-2</v>
      </c>
      <c r="J26" s="57">
        <v>497082.39801986201</v>
      </c>
      <c r="K26" s="58">
        <v>3.0919038173252728E-2</v>
      </c>
      <c r="L26" s="9">
        <v>29858.790590000004</v>
      </c>
      <c r="M26" s="9">
        <v>26642.163659999998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134.70588235294116</v>
      </c>
      <c r="H27" s="57">
        <v>267395.16688999999</v>
      </c>
      <c r="I27" s="8">
        <v>1.9824526206640065E-2</v>
      </c>
      <c r="J27" s="57">
        <v>328441.59214310802</v>
      </c>
      <c r="K27" s="58">
        <v>2.0429406001117124E-2</v>
      </c>
      <c r="L27" s="9">
        <v>19118.053619999999</v>
      </c>
      <c r="M27" s="9">
        <v>17082.410170000003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52.784313725490193</v>
      </c>
      <c r="H28" s="57">
        <v>705315.11809</v>
      </c>
      <c r="I28" s="8">
        <v>5.2291663327881766E-2</v>
      </c>
      <c r="J28" s="57">
        <v>828941.44119703409</v>
      </c>
      <c r="K28" s="58">
        <v>5.1561013155686362E-2</v>
      </c>
      <c r="L28" s="9">
        <v>51646.080959999999</v>
      </c>
      <c r="M28" s="9">
        <v>46817.833590000002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3154.2352941176478</v>
      </c>
      <c r="H29" s="62">
        <v>5144391.0167399989</v>
      </c>
      <c r="I29" s="10">
        <v>0.38140223592941785</v>
      </c>
      <c r="J29" s="63">
        <v>5894259.5879054312</v>
      </c>
      <c r="K29" s="64">
        <v>0.36662902956830695</v>
      </c>
      <c r="L29" s="11">
        <v>367544.34411999997</v>
      </c>
      <c r="M29" s="11">
        <v>329391.87281999999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707.79411764705878</v>
      </c>
      <c r="H30" s="57">
        <v>1523769.044</v>
      </c>
      <c r="I30" s="8">
        <v>0.11297137377981005</v>
      </c>
      <c r="J30" s="57">
        <v>1900185.9004207291</v>
      </c>
      <c r="K30" s="58">
        <v>0.11819352410269328</v>
      </c>
      <c r="L30" s="9">
        <v>108650.45005</v>
      </c>
      <c r="M30" s="9">
        <v>97988.450920000003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456.5980392156863</v>
      </c>
      <c r="H31" s="57">
        <v>1195820.00973</v>
      </c>
      <c r="I31" s="8">
        <v>8.8657418146489086E-2</v>
      </c>
      <c r="J31" s="57">
        <v>1434844.4812063752</v>
      </c>
      <c r="K31" s="58">
        <v>8.924880756958177E-2</v>
      </c>
      <c r="L31" s="9">
        <v>84778.871010000003</v>
      </c>
      <c r="M31" s="9">
        <v>75845.663879999993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46.892156862745097</v>
      </c>
      <c r="H32" s="57">
        <v>107158.68119</v>
      </c>
      <c r="I32" s="8">
        <v>7.9446839231542953E-3</v>
      </c>
      <c r="J32" s="57">
        <v>129553.01032</v>
      </c>
      <c r="K32" s="58">
        <v>8.0583309477472789E-3</v>
      </c>
      <c r="L32" s="9">
        <v>7725.0393100000001</v>
      </c>
      <c r="M32" s="9">
        <v>6891.8742599999996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482</v>
      </c>
      <c r="H33" s="57">
        <v>713658.63104000001</v>
      </c>
      <c r="I33" s="8">
        <v>5.2910246651793377E-2</v>
      </c>
      <c r="J33" s="57">
        <v>748327.49658162496</v>
      </c>
      <c r="K33" s="58">
        <v>4.6546742602576324E-2</v>
      </c>
      <c r="L33" s="9">
        <v>50808.501340000003</v>
      </c>
      <c r="M33" s="9">
        <v>45555.790220000003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1093</v>
      </c>
      <c r="H34" s="57">
        <v>470764.96136000002</v>
      </c>
      <c r="I34" s="8">
        <v>3.490224756937535E-2</v>
      </c>
      <c r="J34" s="57">
        <v>207657.16305999999</v>
      </c>
      <c r="K34" s="58">
        <v>1.2916489855963395E-2</v>
      </c>
      <c r="L34" s="9">
        <v>34438.044970000003</v>
      </c>
      <c r="M34" s="9">
        <v>30506.691699999999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1037</v>
      </c>
      <c r="H35" s="57">
        <v>453285.96136000002</v>
      </c>
      <c r="I35" s="8">
        <v>3.3606364410393615E-2</v>
      </c>
      <c r="J35" s="57">
        <v>203737.16305999999</v>
      </c>
      <c r="K35" s="58">
        <v>1.2672661810307455E-2</v>
      </c>
      <c r="L35" s="9">
        <v>33143.044970000003</v>
      </c>
      <c r="M35" s="9">
        <v>29361.691699999999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56</v>
      </c>
      <c r="H36" s="57">
        <v>17479</v>
      </c>
      <c r="I36" s="8">
        <v>1.295883158981736E-3</v>
      </c>
      <c r="J36" s="57">
        <v>3920</v>
      </c>
      <c r="K36" s="58">
        <v>2.4382804565593929E-4</v>
      </c>
      <c r="L36" s="9">
        <v>1295</v>
      </c>
      <c r="M36" s="9">
        <v>1145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158.78431372549019</v>
      </c>
      <c r="H37" s="57">
        <v>735538.01168999996</v>
      </c>
      <c r="I37" s="8">
        <v>5.4532371539560746E-2</v>
      </c>
      <c r="J37" s="57">
        <v>946386.92551308509</v>
      </c>
      <c r="K37" s="58">
        <v>5.8866243490354214E-2</v>
      </c>
      <c r="L37" s="9">
        <v>52300.38452</v>
      </c>
      <c r="M37" s="9">
        <v>46233.215409999997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3</v>
      </c>
      <c r="H38" s="57">
        <v>4197</v>
      </c>
      <c r="I38" s="8">
        <v>3.1116320260005413E-4</v>
      </c>
      <c r="J38" s="57">
        <v>4640</v>
      </c>
      <c r="K38" s="58">
        <v>2.8861278873560162E-4</v>
      </c>
      <c r="L38" s="9">
        <v>289</v>
      </c>
      <c r="M38" s="9">
        <v>896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7</v>
      </c>
      <c r="H39" s="57">
        <v>4799</v>
      </c>
      <c r="I39" s="8">
        <v>3.5579514159582079E-4</v>
      </c>
      <c r="J39" s="57">
        <v>5214</v>
      </c>
      <c r="K39" s="58">
        <v>3.243161811352213E-4</v>
      </c>
      <c r="L39" s="9">
        <v>354</v>
      </c>
      <c r="M39" s="9">
        <v>313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102.92156862745098</v>
      </c>
      <c r="H40" s="57">
        <v>284896.75782</v>
      </c>
      <c r="I40" s="8">
        <v>2.1122084244375318E-2</v>
      </c>
      <c r="J40" s="57">
        <v>399248.17452371703</v>
      </c>
      <c r="K40" s="58">
        <v>2.4833648501484513E-2</v>
      </c>
      <c r="L40" s="9">
        <v>20626.625100000001</v>
      </c>
      <c r="M40" s="9">
        <v>18419.8969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94.245098039215691</v>
      </c>
      <c r="H41" s="57">
        <v>71784.919909999997</v>
      </c>
      <c r="I41" s="8">
        <v>5.3220932994005217E-3</v>
      </c>
      <c r="J41" s="57">
        <v>80057.436279899994</v>
      </c>
      <c r="K41" s="58">
        <v>4.9796551602941082E-3</v>
      </c>
      <c r="L41" s="9">
        <v>5208.4278200000008</v>
      </c>
      <c r="M41" s="9">
        <v>4677.28953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1</v>
      </c>
      <c r="H42" s="57">
        <v>31004</v>
      </c>
      <c r="I42" s="8">
        <v>2.2986189977155297E-3</v>
      </c>
      <c r="J42" s="57">
        <v>36843</v>
      </c>
      <c r="K42" s="58">
        <v>2.2916726240055536E-3</v>
      </c>
      <c r="L42" s="9">
        <v>2291</v>
      </c>
      <c r="M42" s="9">
        <v>1998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1</v>
      </c>
      <c r="H43" s="57">
        <v>1000</v>
      </c>
      <c r="I43" s="8">
        <v>7.4139433547785118E-5</v>
      </c>
      <c r="J43" s="67">
        <v>1302</v>
      </c>
      <c r="K43" s="58">
        <v>8.0985743735722691E-5</v>
      </c>
      <c r="L43" s="9">
        <v>74</v>
      </c>
      <c r="M43" s="9">
        <v>66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90</v>
      </c>
      <c r="H44" s="62">
        <v>76085</v>
      </c>
      <c r="I44" s="10">
        <v>5.6408988014832306E-3</v>
      </c>
      <c r="J44" s="69">
        <v>83198</v>
      </c>
      <c r="K44" s="70">
        <v>5.1750014649190913E-3</v>
      </c>
      <c r="L44" s="11">
        <v>5195</v>
      </c>
      <c r="M44" s="11">
        <v>4657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10</v>
      </c>
      <c r="H45" s="62">
        <v>38764</v>
      </c>
      <c r="I45" s="10">
        <v>2.8739410020463423E-3</v>
      </c>
      <c r="J45" s="69">
        <v>50402</v>
      </c>
      <c r="K45" s="70">
        <v>3.1350564176404723E-3</v>
      </c>
      <c r="L45" s="11">
        <v>2670</v>
      </c>
      <c r="M45" s="11">
        <v>2404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5392.0000000000009</v>
      </c>
      <c r="H46" s="74">
        <v>13488098.737029999</v>
      </c>
      <c r="I46" s="12">
        <v>1</v>
      </c>
      <c r="J46" s="74">
        <v>16076903.661572348</v>
      </c>
      <c r="K46" s="75">
        <v>1</v>
      </c>
      <c r="L46" s="74">
        <v>966724.41963999998</v>
      </c>
      <c r="M46" s="74">
        <v>866688.80480999989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3" zoomScaleNormal="100" workbookViewId="0">
      <selection activeCell="L40" sqref="L40"/>
    </sheetView>
  </sheetViews>
  <sheetFormatPr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58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60</v>
      </c>
      <c r="D41" s="86">
        <v>7892731.3883999996</v>
      </c>
      <c r="E41" s="86">
        <v>336127.33189000003</v>
      </c>
      <c r="F41" s="86">
        <v>5144391.0167399989</v>
      </c>
      <c r="G41" s="86">
        <v>76085</v>
      </c>
      <c r="H41" s="86">
        <v>38764</v>
      </c>
      <c r="I41" s="86">
        <v>13488098.737029999</v>
      </c>
      <c r="J41" s="84"/>
      <c r="K41" s="35"/>
      <c r="L41" s="35"/>
      <c r="M41" s="35"/>
      <c r="N41" s="35"/>
      <c r="O41" s="35"/>
    </row>
    <row r="42" spans="3:24" x14ac:dyDescent="0.2">
      <c r="C42" s="81" t="s">
        <v>57</v>
      </c>
      <c r="D42" s="86">
        <v>3217299.67955</v>
      </c>
      <c r="E42" s="86">
        <v>202393.63384999998</v>
      </c>
      <c r="F42" s="86">
        <v>3347350.9857599996</v>
      </c>
      <c r="G42" s="86">
        <v>71620</v>
      </c>
      <c r="H42" s="86">
        <v>17579</v>
      </c>
      <c r="I42" s="86">
        <v>6856243.2991599999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1.4532161049740779</v>
      </c>
      <c r="E43" s="17">
        <v>0.66076039792394914</v>
      </c>
      <c r="F43" s="17">
        <v>0.53685437787217594</v>
      </c>
      <c r="G43" s="18">
        <v>6.2342920971795585E-2</v>
      </c>
      <c r="H43" s="18">
        <v>1.205131122361909</v>
      </c>
      <c r="I43" s="17">
        <v>0.96727247685077167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60</v>
      </c>
      <c r="D45" s="21">
        <v>0.58516263428079951</v>
      </c>
      <c r="E45" s="21">
        <v>2.492028998625297E-2</v>
      </c>
      <c r="F45" s="21">
        <v>0.38140223592941785</v>
      </c>
      <c r="G45" s="21">
        <v>5.6408988014832306E-3</v>
      </c>
      <c r="H45" s="21">
        <v>2.8739410020463423E-3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57</v>
      </c>
      <c r="D46" s="21">
        <v>0.46925109555901712</v>
      </c>
      <c r="E46" s="21">
        <v>2.9519610815852533E-2</v>
      </c>
      <c r="F46" s="21">
        <v>0.48821939941514386</v>
      </c>
      <c r="G46" s="21">
        <v>1.044595369140045E-2</v>
      </c>
      <c r="H46" s="21">
        <v>2.5639405185859886E-3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Özet_I.Dönem</vt:lpstr>
      <vt:lpstr>Grafik_1</vt:lpstr>
      <vt:lpstr>Grafik_1!Print_Area</vt:lpstr>
      <vt:lpstr>Özet_I.Dönem!Print_Area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2016-05-17T11:56:38Z</dcterms:created>
  <dcterms:modified xsi:type="dcterms:W3CDTF">2022-06-14T11:59:14Z</dcterms:modified>
</cp:coreProperties>
</file>