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Başlıca Göstergeler\31122020\Başlıca Göstergeler Yıllara Göre\"/>
    </mc:Choice>
  </mc:AlternateContent>
  <bookViews>
    <workbookView xWindow="0" yWindow="0" windowWidth="28800" windowHeight="12045"/>
  </bookViews>
  <sheets>
    <sheet name="Netkar" sheetId="1" r:id="rId1"/>
  </sheets>
  <definedNames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4" localSheetId="0" hidden="1">#REF!</definedName>
    <definedName name="_BQ4.4" hidden="1">#REF!</definedName>
    <definedName name="_BQ4.5" localSheetId="0" hidden="1">#REF!</definedName>
    <definedName name="_BQ4.5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xlnm.Print_Area" localSheetId="0">Netkar!$A$1:$S$79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<sst xmlns="http://schemas.openxmlformats.org/spreadsheetml/2006/main" count="11" uniqueCount="8">
  <si>
    <t>Milyon TL</t>
  </si>
  <si>
    <t>Net Dönem Karı</t>
  </si>
  <si>
    <t xml:space="preserve">Finansal Kiralama </t>
  </si>
  <si>
    <t>Büyüme</t>
  </si>
  <si>
    <t xml:space="preserve">Faktoring </t>
  </si>
  <si>
    <t>Finansman</t>
  </si>
  <si>
    <t>Toplam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</si>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</sst>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_-* #,##0\ _T_L_-;\-* #,##0\ _T_L_-;_-* &quot;-&quot;??\ _T_L_-;_-@_-"/>
    <numFmt numFmtId="166" formatCode="_-* #,##0\ _₺_-;\-* #,##0\ _₺_-;_-* &quot;-&quot;??\ _₺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">
    <xf numFmtId="0" fontId="0" fillId="0" borderId="0" xfId="0"/>
    <xf numFmtId="164" fontId="5" fillId="0" borderId="0" xfId="3" applyFont="1" applyBorder="1" applyAlignment="1">
      <alignment horizontal="center" wrapText="1"/>
    </xf>
    <xf numFmtId="0" fontId="3" fillId="0" borderId="0" xfId="2"/>
    <xf numFmtId="0" fontId="3" fillId="0" borderId="1" xfId="2" applyBorder="1"/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  <xf numFmtId="165" fontId="0" fillId="0" borderId="1" xfId="3" applyNumberFormat="1" applyFont="1" applyBorder="1" applyAlignment="1">
      <alignment wrapText="1"/>
    </xf>
    <xf numFmtId="9" fontId="0" fillId="0" borderId="1" xfId="1" applyFont="1" applyBorder="1" applyAlignment="1">
      <alignment wrapText="1"/>
    </xf>
    <xf numFmtId="9" fontId="7" fillId="0" borderId="1" xfId="1" applyFont="1" applyBorder="1" applyAlignment="1">
      <alignment wrapText="1"/>
    </xf>
    <xf numFmtId="9" fontId="8" fillId="0" borderId="1" xfId="1" applyFont="1" applyBorder="1" applyAlignment="1">
      <alignment wrapText="1"/>
    </xf>
    <xf numFmtId="166" fontId="0" fillId="0" borderId="0" xfId="3" applyNumberFormat="1" applyFont="1"/>
    <xf numFmtId="9" fontId="2" fillId="0" borderId="1" xfId="1" applyFont="1" applyBorder="1" applyAlignment="1">
      <alignment wrapText="1"/>
    </xf>
    <xf numFmtId="0" fontId="3" fillId="0" borderId="0" xfId="2" applyFont="1"/>
    <xf numFmtId="9" fontId="7" fillId="0" borderId="2" xfId="4" applyFont="1" applyBorder="1"/>
    <xf numFmtId="9" fontId="3" fillId="0" borderId="0" xfId="2" applyNumberFormat="1"/>
    <xf numFmtId="165" fontId="3" fillId="0" borderId="0" xfId="2" applyNumberFormat="1"/>
    <xf numFmtId="0" fontId="9" fillId="0" borderId="0" xfId="2" applyFont="1"/>
    <xf numFmtId="164" fontId="5" fillId="0" borderId="1" xfId="3" applyFont="1" applyBorder="1" applyAlignment="1">
      <alignment horizontal="center" wrapText="1"/>
    </xf>
  </cellXfs>
  <cellStyles count="5">
    <cellStyle name="Normal" xfId="0" builtinId="0"/>
    <cellStyle name="Normal 5" xfId="2"/>
    <cellStyle name="Percent" xfId="1" builtinId="5"/>
    <cellStyle name="Virgü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/>
              <a:t>Finansal</a:t>
            </a:r>
            <a:r>
              <a:rPr lang="tr-TR" sz="1400" baseline="0"/>
              <a:t> Kuruluşlar </a:t>
            </a:r>
          </a:p>
          <a:p>
            <a:pPr>
              <a:defRPr/>
            </a:pPr>
            <a:r>
              <a:rPr lang="tr-TR" sz="1400" baseline="0"/>
              <a:t>Net DÖNEM KarI </a:t>
            </a:r>
          </a:p>
          <a:p>
            <a:pPr>
              <a:defRPr/>
            </a:pPr>
            <a:r>
              <a:rPr lang="tr-TR" sz="1400" baseline="0"/>
              <a:t>2020</a:t>
            </a:r>
            <a:endParaRPr lang="tr-TR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22142804715110811"/>
          <c:y val="0.22790240362387121"/>
          <c:w val="0.55166126374993729"/>
          <c:h val="0.7248304745541981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-0.14756479481536899"/>
                  <c:y val="7.92607319041176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Netkar!$B$62:$F$62</c15:sqref>
                  </c15:fullRef>
                </c:ext>
              </c:extLst>
              <c:f>(Netkar!$B$62,Netkar!$D$62,Netkar!$F$62)</c:f>
              <c:strCache>
                <c:ptCount val="3"/>
                <c:pt idx="0">
                  <c:v>Finansal Kiralama </c:v>
                </c:pt>
                <c:pt idx="1">
                  <c:v>Faktoring </c:v>
                </c:pt>
                <c:pt idx="2">
                  <c:v>Finansman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Netkar!$B$77:$F$77</c15:sqref>
                  </c15:fullRef>
                </c:ext>
              </c:extLst>
              <c:f>(Netkar!$B$77,Netkar!$D$77,Netkar!$F$77)</c:f>
              <c:numCache>
                <c:formatCode>0%</c:formatCode>
                <c:ptCount val="3"/>
                <c:pt idx="0" formatCode="_-* #,##0\ _T_L_-;\-* #,##0\ _T_L_-;_-* &quot;-&quot;??\ _T_L_-;_-@_-">
                  <c:v>1502</c:v>
                </c:pt>
                <c:pt idx="1" formatCode="_-* #,##0\ _T_L_-;\-* #,##0\ _T_L_-;_-* &quot;-&quot;??\ _T_L_-;_-@_-">
                  <c:v>979</c:v>
                </c:pt>
                <c:pt idx="2" formatCode="_-* #,##0\ _T_L_-;\-* #,##0\ _T_L_-;_-* &quot;-&quot;??\ _T_L_-;_-@_-">
                  <c:v>1090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Finansal Kiralama</a:t>
            </a:r>
            <a:r>
              <a:rPr lang="tr-TR" b="1"/>
              <a:t> </a:t>
            </a:r>
            <a:r>
              <a:rPr lang="en-US" b="1"/>
              <a:t>Sektörü </a:t>
            </a:r>
            <a:endParaRPr lang="tr-TR" b="1"/>
          </a:p>
          <a:p>
            <a:pPr>
              <a:defRPr/>
            </a:pPr>
            <a:r>
              <a:rPr lang="tr-TR" b="1"/>
              <a:t>Net Kar</a:t>
            </a:r>
            <a:endParaRPr lang="en-US" b="1"/>
          </a:p>
        </c:rich>
      </c:tx>
      <c:layout>
        <c:manualLayout>
          <c:xMode val="edge"/>
          <c:yMode val="edge"/>
          <c:x val="0.2967845581802274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Netkar!$B$62</c:f>
              <c:strCache>
                <c:ptCount val="1"/>
                <c:pt idx="0">
                  <c:v>Finansal Kiralama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6666666666666666E-2"/>
                  <c:y val="1.22324159021406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0387359836901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Netkar!$A$63:$A$77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Netkar!$B$63:$B$77</c:f>
              <c:numCache>
                <c:formatCode>_-* #,##0\ _T_L_-;\-* #,##0\ _T_L_-;_-* "-"??\ _T_L_-;_-@_-</c:formatCode>
                <c:ptCount val="15"/>
                <c:pt idx="0">
                  <c:v>363.20600000000002</c:v>
                </c:pt>
                <c:pt idx="1">
                  <c:v>348.06599999999997</c:v>
                </c:pt>
                <c:pt idx="2">
                  <c:v>596.68600000000004</c:v>
                </c:pt>
                <c:pt idx="3">
                  <c:v>582.74</c:v>
                </c:pt>
                <c:pt idx="4">
                  <c:v>466.416</c:v>
                </c:pt>
                <c:pt idx="5">
                  <c:v>509.99900000000002</c:v>
                </c:pt>
                <c:pt idx="6">
                  <c:v>443.41</c:v>
                </c:pt>
                <c:pt idx="7">
                  <c:v>450.17</c:v>
                </c:pt>
                <c:pt idx="8">
                  <c:v>525.85599999999999</c:v>
                </c:pt>
                <c:pt idx="9">
                  <c:v>809</c:v>
                </c:pt>
                <c:pt idx="10">
                  <c:v>922</c:v>
                </c:pt>
                <c:pt idx="11">
                  <c:v>952</c:v>
                </c:pt>
                <c:pt idx="12">
                  <c:v>917</c:v>
                </c:pt>
                <c:pt idx="13">
                  <c:v>1125</c:v>
                </c:pt>
                <c:pt idx="14">
                  <c:v>1502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5375032"/>
        <c:axId val="155345136"/>
      </c:barChart>
      <c:catAx>
        <c:axId val="155375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45936023622047234"/>
              <c:y val="0.88331000291630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5345136"/>
        <c:crosses val="autoZero"/>
        <c:auto val="1"/>
        <c:lblAlgn val="ctr"/>
        <c:lblOffset val="100"/>
        <c:noMultiLvlLbl val="0"/>
      </c:catAx>
      <c:valAx>
        <c:axId val="155345136"/>
        <c:scaling>
          <c:orientation val="minMax"/>
          <c:max val="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5375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Faktoring Sektörü </a:t>
            </a:r>
            <a:endParaRPr lang="tr-TR" b="1"/>
          </a:p>
          <a:p>
            <a:pPr>
              <a:defRPr/>
            </a:pPr>
            <a:r>
              <a:rPr lang="tr-TR" b="1"/>
              <a:t>Net Kar</a:t>
            </a:r>
            <a:endParaRPr lang="en-US" b="1"/>
          </a:p>
        </c:rich>
      </c:tx>
      <c:layout>
        <c:manualLayout>
          <c:xMode val="edge"/>
          <c:yMode val="edge"/>
          <c:x val="0.377340113735783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Netkar!$D$62</c:f>
              <c:strCache>
                <c:ptCount val="1"/>
                <c:pt idx="0">
                  <c:v>Faktoring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Netkar!$A$63:$A$77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Netkar!$D$63:$D$77</c:f>
              <c:numCache>
                <c:formatCode>_-* #,##0\ _T_L_-;\-* #,##0\ _T_L_-;_-* "-"??\ _T_L_-;_-@_-</c:formatCode>
                <c:ptCount val="15"/>
                <c:pt idx="0">
                  <c:v>490.834</c:v>
                </c:pt>
                <c:pt idx="1">
                  <c:v>426.55399999999997</c:v>
                </c:pt>
                <c:pt idx="2">
                  <c:v>442.315</c:v>
                </c:pt>
                <c:pt idx="3">
                  <c:v>330.08199999999999</c:v>
                </c:pt>
                <c:pt idx="4">
                  <c:v>412.077</c:v>
                </c:pt>
                <c:pt idx="5">
                  <c:v>492.71</c:v>
                </c:pt>
                <c:pt idx="6">
                  <c:v>610.08100000000002</c:v>
                </c:pt>
                <c:pt idx="7">
                  <c:v>498.44600000000003</c:v>
                </c:pt>
                <c:pt idx="8">
                  <c:v>616</c:v>
                </c:pt>
                <c:pt idx="9">
                  <c:v>378</c:v>
                </c:pt>
                <c:pt idx="10">
                  <c:v>665</c:v>
                </c:pt>
                <c:pt idx="11">
                  <c:v>929</c:v>
                </c:pt>
                <c:pt idx="12">
                  <c:v>1306</c:v>
                </c:pt>
                <c:pt idx="13">
                  <c:v>1374</c:v>
                </c:pt>
                <c:pt idx="14">
                  <c:v>979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5374552"/>
        <c:axId val="155464728"/>
      </c:barChart>
      <c:catAx>
        <c:axId val="155374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5464728"/>
        <c:crosses val="autoZero"/>
        <c:auto val="1"/>
        <c:lblAlgn val="ctr"/>
        <c:lblOffset val="100"/>
        <c:noMultiLvlLbl val="0"/>
      </c:catAx>
      <c:valAx>
        <c:axId val="155464728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537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</a:t>
            </a:r>
            <a:r>
              <a:rPr lang="tr-TR" b="1"/>
              <a:t>inansman</a:t>
            </a:r>
            <a:r>
              <a:rPr lang="en-US" b="1"/>
              <a:t> Sektörü </a:t>
            </a:r>
            <a:endParaRPr lang="tr-TR" b="1"/>
          </a:p>
          <a:p>
            <a:pPr>
              <a:defRPr/>
            </a:pPr>
            <a:r>
              <a:rPr lang="tr-TR" b="1"/>
              <a:t>Net Kar</a:t>
            </a:r>
            <a:endParaRPr lang="en-US" b="1"/>
          </a:p>
        </c:rich>
      </c:tx>
      <c:layout>
        <c:manualLayout>
          <c:xMode val="edge"/>
          <c:yMode val="edge"/>
          <c:x val="0.3578956692913385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Netkar!$F$62</c:f>
              <c:strCache>
                <c:ptCount val="1"/>
                <c:pt idx="0">
                  <c:v>Finansman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-6.861063464837217E-3"/>
                  <c:y val="8.49256616260723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Netkar!$A$63:$A$77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Netkar!$F$63:$F$77</c:f>
              <c:numCache>
                <c:formatCode>_-* #,##0\ _T_L_-;\-* #,##0\ _T_L_-;_-* "-"??\ _T_L_-;_-@_-</c:formatCode>
                <c:ptCount val="15"/>
                <c:pt idx="0">
                  <c:v>46.209000000000003</c:v>
                </c:pt>
                <c:pt idx="1">
                  <c:v>49.658999999999999</c:v>
                </c:pt>
                <c:pt idx="2">
                  <c:v>7.3390000000000004</c:v>
                </c:pt>
                <c:pt idx="3">
                  <c:v>8.77</c:v>
                </c:pt>
                <c:pt idx="4">
                  <c:v>53.491999999999997</c:v>
                </c:pt>
                <c:pt idx="5">
                  <c:v>105.032</c:v>
                </c:pt>
                <c:pt idx="6">
                  <c:v>154.13</c:v>
                </c:pt>
                <c:pt idx="7">
                  <c:v>176.798</c:v>
                </c:pt>
                <c:pt idx="8">
                  <c:v>214.053</c:v>
                </c:pt>
                <c:pt idx="9">
                  <c:v>356</c:v>
                </c:pt>
                <c:pt idx="10">
                  <c:v>358</c:v>
                </c:pt>
                <c:pt idx="11">
                  <c:v>621</c:v>
                </c:pt>
                <c:pt idx="12">
                  <c:v>559</c:v>
                </c:pt>
                <c:pt idx="13">
                  <c:v>633</c:v>
                </c:pt>
                <c:pt idx="14">
                  <c:v>1090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467168"/>
        <c:axId val="155496480"/>
      </c:barChart>
      <c:catAx>
        <c:axId val="155467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5496480"/>
        <c:crosses val="autoZero"/>
        <c:auto val="1"/>
        <c:lblAlgn val="ctr"/>
        <c:lblOffset val="100"/>
        <c:noMultiLvlLbl val="0"/>
      </c:catAx>
      <c:valAx>
        <c:axId val="155496480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546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/>
              <a:t>Sektörlerin Konsolide</a:t>
            </a:r>
            <a:r>
              <a:rPr lang="tr-TR" b="1" baseline="0"/>
              <a:t> </a:t>
            </a:r>
          </a:p>
          <a:p>
            <a:pPr>
              <a:defRPr/>
            </a:pPr>
            <a:r>
              <a:rPr lang="tr-TR" b="1"/>
              <a:t>Net Dönem Karı</a:t>
            </a:r>
            <a:endParaRPr lang="en-US" b="1"/>
          </a:p>
        </c:rich>
      </c:tx>
      <c:layout>
        <c:manualLayout>
          <c:xMode val="edge"/>
          <c:yMode val="edge"/>
          <c:x val="0.33567344706911634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Netkar!$H$62</c:f>
              <c:strCache>
                <c:ptCount val="1"/>
                <c:pt idx="0">
                  <c:v>Toplam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Netkar!$A$63:$A$77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Netkar!$H$63:$H$77</c:f>
              <c:numCache>
                <c:formatCode>_-* #,##0\ _T_L_-;\-* #,##0\ _T_L_-;_-* "-"??\ _T_L_-;_-@_-</c:formatCode>
                <c:ptCount val="15"/>
                <c:pt idx="0">
                  <c:v>900.24900000000002</c:v>
                </c:pt>
                <c:pt idx="1">
                  <c:v>824.279</c:v>
                </c:pt>
                <c:pt idx="2">
                  <c:v>1046.3400000000001</c:v>
                </c:pt>
                <c:pt idx="3">
                  <c:v>921.59199999999998</c:v>
                </c:pt>
                <c:pt idx="4">
                  <c:v>931.98500000000001</c:v>
                </c:pt>
                <c:pt idx="5">
                  <c:v>1107.741</c:v>
                </c:pt>
                <c:pt idx="6">
                  <c:v>1207.6210000000001</c:v>
                </c:pt>
                <c:pt idx="7">
                  <c:v>1125.414</c:v>
                </c:pt>
                <c:pt idx="8">
                  <c:v>1355.9090000000001</c:v>
                </c:pt>
                <c:pt idx="9">
                  <c:v>1543</c:v>
                </c:pt>
                <c:pt idx="10">
                  <c:v>1945</c:v>
                </c:pt>
                <c:pt idx="11">
                  <c:v>2502</c:v>
                </c:pt>
                <c:pt idx="12">
                  <c:v>2782</c:v>
                </c:pt>
                <c:pt idx="13">
                  <c:v>3132</c:v>
                </c:pt>
                <c:pt idx="14">
                  <c:v>3571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6145480"/>
        <c:axId val="156150184"/>
      </c:barChart>
      <c:catAx>
        <c:axId val="156145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6150184"/>
        <c:crosses val="autoZero"/>
        <c:auto val="1"/>
        <c:lblAlgn val="ctr"/>
        <c:lblOffset val="100"/>
        <c:noMultiLvlLbl val="0"/>
      </c:catAx>
      <c:valAx>
        <c:axId val="156150184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6145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218518</xdr:colOff>
      <xdr:row>1</xdr:row>
      <xdr:rowOff>92753</xdr:rowOff>
    </xdr:from>
    <xdr:to>
      <xdr:col>6</xdr:col>
      <xdr:colOff>536359</xdr:colOff>
      <xdr:row>21</xdr:row>
      <xdr:rowOff>138713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236922</xdr:colOff>
      <xdr:row>24</xdr:row>
      <xdr:rowOff>60200</xdr:rowOff>
    </xdr:from>
    <xdr:to>
      <xdr:col>8</xdr:col>
      <xdr:colOff>249685</xdr:colOff>
      <xdr:row>40</xdr:row>
      <xdr:rowOff>130574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590549</xdr:colOff>
      <xdr:row>24</xdr:row>
      <xdr:rowOff>0</xdr:rowOff>
    </xdr:from>
    <xdr:to>
      <xdr:col>18</xdr:col>
      <xdr:colOff>147961</xdr:colOff>
      <xdr:row>40</xdr:row>
      <xdr:rowOff>36991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231190</xdr:colOff>
      <xdr:row>41</xdr:row>
      <xdr:rowOff>171449</xdr:rowOff>
    </xdr:from>
    <xdr:to>
      <xdr:col>8</xdr:col>
      <xdr:colOff>226211</xdr:colOff>
      <xdr:row>57</xdr:row>
      <xdr:rowOff>55485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609598</xdr:colOff>
      <xdr:row>41</xdr:row>
      <xdr:rowOff>175704</xdr:rowOff>
    </xdr:from>
    <xdr:to>
      <xdr:col>18</xdr:col>
      <xdr:colOff>221942</xdr:colOff>
      <xdr:row>57</xdr:row>
      <xdr:rowOff>114300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0.15588</cdr:x>
      <cdr:y>0.23716</cdr:y>
    </cdr:from>
    <cdr:to>
      <cdr:x>0.95436</cdr:x>
      <cdr:y>0.57475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947621" y="753586"/>
          <a:ext cx="4854122" cy="107271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0.47447</cdr:x>
      <cdr:y>0.15883</cdr:y>
    </cdr:from>
    <cdr:to>
      <cdr:x>0.65572</cdr:x>
      <cdr:y>0.31508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630262" y="494718"/>
          <a:ext cx="1004768" cy="486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0.16658</cdr:x>
      <cdr:y>0.29706</cdr:y>
    </cdr:from>
    <cdr:to>
      <cdr:x>0.95182</cdr:x>
      <cdr:y>0.53083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23082" y="934005"/>
          <a:ext cx="4822680" cy="73501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0.44016</cdr:x>
      <cdr:y>0.22116</cdr:y>
    </cdr:from>
    <cdr:to>
      <cdr:x>0.62141</cdr:x>
      <cdr:y>0.37741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381328" y="680430"/>
          <a:ext cx="980600" cy="480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%5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0.16935</cdr:x>
      <cdr:y>0.1931</cdr:y>
    </cdr:from>
    <cdr:to>
      <cdr:x>0.95505</cdr:x>
      <cdr:y>0.69084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26479" y="577605"/>
          <a:ext cx="4762488" cy="148885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0.40609</cdr:x>
      <cdr:y>0.30408</cdr:y>
    </cdr:from>
    <cdr:to>
      <cdr:x>0.58734</cdr:x>
      <cdr:y>0.46033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255063" y="909456"/>
          <a:ext cx="1006495" cy="467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%25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0.17991</cdr:x>
      <cdr:y>0.18123</cdr:y>
    </cdr:from>
    <cdr:to>
      <cdr:x>0.94638</cdr:x>
      <cdr:y>0.57481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54965" y="549307"/>
          <a:ext cx="4494321" cy="119293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0.42725</cdr:x>
      <cdr:y>0.20759</cdr:y>
    </cdr:from>
    <cdr:to>
      <cdr:x>0.6085</cdr:x>
      <cdr:y>0.36384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307433" y="616930"/>
          <a:ext cx="978872" cy="4643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78"/>
  <sheetViews>
    <sheetView tabSelected="1" view="pageBreakPreview" zoomScale="74" zoomScaleNormal="103" zoomScaleSheetLayoutView="74" workbookViewId="0">
      <selection sqref="A1:S79"/>
    </sheetView>
  </sheetViews>
  <sheetFormatPr defaultRowHeight="15" x14ac:dyDescent="0.25"/>
  <cols>
    <col min="1" max="2" width="12.140625" style="2" bestFit="1" customWidth="1"/>
    <col min="3" max="3" width="13.28515625" style="2" bestFit="1" customWidth="1"/>
    <col min="4" max="5" width="12.85546875" style="2" bestFit="1" customWidth="1"/>
    <col min="6" max="6" width="10.140625" style="2" customWidth="1"/>
    <col min="7" max="11" width="9.140625" style="2"/>
    <col min="12" max="12" width="13.28515625" style="2" bestFit="1" customWidth="1"/>
    <col min="13" max="13" width="12.140625" style="2" bestFit="1" customWidth="1"/>
    <col min="14" max="18" width="9.140625" style="2"/>
    <col min="19" max="19" width="6.7109375" style="2" customWidth="1"/>
    <col min="20" max="16384" width="9.140625" style="2"/>
  </cols>
  <sheetData>
    <row r="8" spans="12:13" x14ac:dyDescent="0.25">
      <c r="L8" s="10"/>
      <c r="M8" s="10"/>
    </row>
    <row r="9" spans="12:13" x14ac:dyDescent="0.25">
      <c r="L9" s="10"/>
      <c r="M9" s="10"/>
    </row>
    <row r="10" spans="12:13" x14ac:dyDescent="0.25">
      <c r="L10" s="10"/>
      <c r="M10" s="10"/>
    </row>
    <row r="11" spans="12:13" x14ac:dyDescent="0.25">
      <c r="L11" s="10"/>
      <c r="M11" s="10"/>
    </row>
    <row r="12" spans="12:13" x14ac:dyDescent="0.25">
      <c r="L12" s="10"/>
      <c r="M12" s="10"/>
    </row>
    <row r="13" spans="12:13" x14ac:dyDescent="0.25">
      <c r="L13" s="10"/>
      <c r="M13" s="10"/>
    </row>
    <row r="14" spans="12:13" x14ac:dyDescent="0.25">
      <c r="L14" s="10"/>
      <c r="M14" s="10"/>
    </row>
    <row r="15" spans="12:13" x14ac:dyDescent="0.25">
      <c r="L15" s="10"/>
      <c r="M15" s="10"/>
    </row>
    <row r="16" spans="12:13" x14ac:dyDescent="0.25">
      <c r="L16" s="10"/>
      <c r="M16" s="10"/>
    </row>
    <row r="17" spans="1:13" x14ac:dyDescent="0.25">
      <c r="L17" s="10"/>
      <c r="M17" s="10"/>
    </row>
    <row r="18" spans="1:13" x14ac:dyDescent="0.25">
      <c r="L18" s="10"/>
      <c r="M18" s="10"/>
    </row>
    <row r="19" spans="1:13" x14ac:dyDescent="0.25">
      <c r="L19" s="10"/>
      <c r="M19" s="10"/>
    </row>
    <row r="20" spans="1:13" x14ac:dyDescent="0.25">
      <c r="L20" s="10"/>
      <c r="M20" s="10"/>
    </row>
    <row r="21" spans="1:13" x14ac:dyDescent="0.25">
      <c r="L21" s="10"/>
      <c r="M21" s="10"/>
    </row>
    <row r="22" spans="1:13" x14ac:dyDescent="0.25">
      <c r="L22" s="10"/>
      <c r="M22" s="10"/>
    </row>
    <row r="24" spans="1:13" x14ac:dyDescent="0.25">
      <c r="A24" s="15"/>
    </row>
    <row r="25" spans="1:13" x14ac:dyDescent="0.25">
      <c r="A25" s="15"/>
    </row>
    <row r="26" spans="1:13" x14ac:dyDescent="0.25">
      <c r="A26" s="15"/>
    </row>
    <row r="27" spans="1:13" x14ac:dyDescent="0.25">
      <c r="A27" s="15"/>
    </row>
    <row r="61" spans="1:9" x14ac:dyDescent="0.25">
      <c r="A61" s="16" t="s">
        <v>0</v>
      </c>
      <c r="B61" s="17" t="s">
        <v>1</v>
      </c>
      <c r="C61" s="17"/>
      <c r="D61" s="17"/>
      <c r="E61" s="17"/>
      <c r="F61" s="17"/>
      <c r="G61" s="17"/>
      <c r="H61" s="17"/>
      <c r="I61" s="1"/>
    </row>
    <row r="62" spans="1:9" ht="30" x14ac:dyDescent="0.25">
      <c r="A62" s="3"/>
      <c r="B62" s="4" t="s">
        <v>2</v>
      </c>
      <c r="C62" s="4" t="s">
        <v>3</v>
      </c>
      <c r="D62" s="4" t="s">
        <v>4</v>
      </c>
      <c r="E62" s="4" t="s">
        <v>3</v>
      </c>
      <c r="F62" s="4" t="s">
        <v>5</v>
      </c>
      <c r="G62" s="4" t="s">
        <v>3</v>
      </c>
      <c r="H62" s="5" t="s">
        <v>6</v>
      </c>
      <c r="I62" s="4" t="s">
        <v>3</v>
      </c>
    </row>
    <row r="63" spans="1:9" x14ac:dyDescent="0.25">
      <c r="A63" s="3">
        <v>2006</v>
      </c>
      <c r="B63" s="6">
        <v>363.20600000000002</v>
      </c>
      <c r="C63" s="7"/>
      <c r="D63" s="6">
        <v>490.834</v>
      </c>
      <c r="E63" s="7"/>
      <c r="F63" s="6">
        <v>46.209000000000003</v>
      </c>
      <c r="G63" s="7"/>
      <c r="H63" s="6">
        <v>900.24900000000002</v>
      </c>
      <c r="I63" s="7"/>
    </row>
    <row r="64" spans="1:9" x14ac:dyDescent="0.25">
      <c r="A64" s="3">
        <v>2007</v>
      </c>
      <c r="B64" s="6">
        <v>348.06599999999997</v>
      </c>
      <c r="C64" s="8">
        <v>-4.168433340858918E-2</v>
      </c>
      <c r="D64" s="6">
        <v>426.55399999999997</v>
      </c>
      <c r="E64" s="9">
        <v>-0.13096077288859376</v>
      </c>
      <c r="F64" s="6">
        <v>49.658999999999999</v>
      </c>
      <c r="G64" s="9">
        <v>7.466078036746078E-2</v>
      </c>
      <c r="H64" s="6">
        <v>824.279</v>
      </c>
      <c r="I64" s="8">
        <v>-8.4387763829784898E-2</v>
      </c>
    </row>
    <row r="65" spans="1:9" x14ac:dyDescent="0.25">
      <c r="A65" s="3">
        <v>2008</v>
      </c>
      <c r="B65" s="6">
        <v>596.68600000000004</v>
      </c>
      <c r="C65" s="7">
        <v>0.71428981859762253</v>
      </c>
      <c r="D65" s="6">
        <v>442.315</v>
      </c>
      <c r="E65" s="7">
        <v>3.6949600753949145E-2</v>
      </c>
      <c r="F65" s="6">
        <v>7.3390000000000004</v>
      </c>
      <c r="G65" s="7">
        <v>-0.8522120864294489</v>
      </c>
      <c r="H65" s="6">
        <v>1046.3400000000001</v>
      </c>
      <c r="I65" s="7">
        <v>0.26940028800927862</v>
      </c>
    </row>
    <row r="66" spans="1:9" x14ac:dyDescent="0.25">
      <c r="A66" s="3">
        <v>2009</v>
      </c>
      <c r="B66" s="6">
        <v>582.74</v>
      </c>
      <c r="C66" s="8">
        <v>-2.3372427038677E-2</v>
      </c>
      <c r="D66" s="6">
        <v>330.08199999999999</v>
      </c>
      <c r="E66" s="8">
        <v>-0.25373998168725909</v>
      </c>
      <c r="F66" s="6">
        <v>8.77</v>
      </c>
      <c r="G66" s="8">
        <v>0.19498569287368839</v>
      </c>
      <c r="H66" s="6">
        <v>921.59199999999998</v>
      </c>
      <c r="I66" s="8">
        <v>-0.11922319704876058</v>
      </c>
    </row>
    <row r="67" spans="1:9" x14ac:dyDescent="0.25">
      <c r="A67" s="3">
        <v>2010</v>
      </c>
      <c r="B67" s="6">
        <v>466.416</v>
      </c>
      <c r="C67" s="7">
        <v>-0.19961560901945982</v>
      </c>
      <c r="D67" s="6">
        <v>412.077</v>
      </c>
      <c r="E67" s="8">
        <v>0.248407971352573</v>
      </c>
      <c r="F67" s="6">
        <v>53.491999999999997</v>
      </c>
      <c r="G67" s="8">
        <v>5.0994298745724054</v>
      </c>
      <c r="H67" s="6">
        <v>931.98500000000001</v>
      </c>
      <c r="I67" s="9">
        <v>1.1277224628686045E-2</v>
      </c>
    </row>
    <row r="68" spans="1:9" x14ac:dyDescent="0.25">
      <c r="A68" s="3">
        <v>2011</v>
      </c>
      <c r="B68" s="6">
        <v>509.99900000000002</v>
      </c>
      <c r="C68" s="7">
        <v>9.3442334739803151E-2</v>
      </c>
      <c r="D68" s="6">
        <v>492.71</v>
      </c>
      <c r="E68" s="7">
        <v>0.19567459479660351</v>
      </c>
      <c r="F68" s="6">
        <v>105.032</v>
      </c>
      <c r="G68" s="11">
        <v>0.96350856202796686</v>
      </c>
      <c r="H68" s="6">
        <v>1107.741</v>
      </c>
      <c r="I68" s="7">
        <v>0.18858243426664589</v>
      </c>
    </row>
    <row r="69" spans="1:9" x14ac:dyDescent="0.25">
      <c r="A69" s="3">
        <v>2012</v>
      </c>
      <c r="B69" s="6">
        <v>443.41</v>
      </c>
      <c r="C69" s="7">
        <v>-0.13056692268024053</v>
      </c>
      <c r="D69" s="6">
        <v>610.08100000000002</v>
      </c>
      <c r="E69" s="7">
        <v>0.23821517728481265</v>
      </c>
      <c r="F69" s="6">
        <v>154.13</v>
      </c>
      <c r="G69" s="7">
        <v>0.46745753675070456</v>
      </c>
      <c r="H69" s="6">
        <v>1207.6210000000001</v>
      </c>
      <c r="I69" s="7">
        <v>9.0165480920179092E-2</v>
      </c>
    </row>
    <row r="70" spans="1:9" x14ac:dyDescent="0.25">
      <c r="A70" s="3">
        <v>2013</v>
      </c>
      <c r="B70" s="6">
        <v>450.17</v>
      </c>
      <c r="C70" s="8">
        <v>1.5245483863692724E-2</v>
      </c>
      <c r="D70" s="6">
        <v>498.44600000000003</v>
      </c>
      <c r="E70" s="7">
        <v>-0.18298389885933178</v>
      </c>
      <c r="F70" s="6">
        <v>176.798</v>
      </c>
      <c r="G70" s="7">
        <v>0.14707065464218522</v>
      </c>
      <c r="H70" s="6">
        <v>1125.414</v>
      </c>
      <c r="I70" s="8">
        <v>-6.8073509818063857E-2</v>
      </c>
    </row>
    <row r="71" spans="1:9" x14ac:dyDescent="0.25">
      <c r="A71" s="3">
        <v>2014</v>
      </c>
      <c r="B71" s="6">
        <v>525.85599999999999</v>
      </c>
      <c r="C71" s="7">
        <v>0.16812759624141985</v>
      </c>
      <c r="D71" s="6">
        <v>616</v>
      </c>
      <c r="E71" s="7">
        <v>0.23584099380875756</v>
      </c>
      <c r="F71" s="6">
        <v>214.053</v>
      </c>
      <c r="G71" s="7">
        <v>0.21072070951028854</v>
      </c>
      <c r="H71" s="6">
        <v>1355.9090000000001</v>
      </c>
      <c r="I71" s="7">
        <v>0.20480907470495313</v>
      </c>
    </row>
    <row r="72" spans="1:9" x14ac:dyDescent="0.25">
      <c r="A72" s="3">
        <v>2015</v>
      </c>
      <c r="B72" s="6">
        <v>809</v>
      </c>
      <c r="C72" s="7">
        <v>0.53844398466500332</v>
      </c>
      <c r="D72" s="6">
        <v>378</v>
      </c>
      <c r="E72" s="7">
        <v>-0.38636363636363635</v>
      </c>
      <c r="F72" s="6">
        <v>356</v>
      </c>
      <c r="G72" s="7">
        <v>0.66313950283341039</v>
      </c>
      <c r="H72" s="6">
        <v>1543</v>
      </c>
      <c r="I72" s="7">
        <v>0.13798197371652512</v>
      </c>
    </row>
    <row r="73" spans="1:9" x14ac:dyDescent="0.25">
      <c r="A73" s="3">
        <v>2016</v>
      </c>
      <c r="B73" s="6">
        <v>922</v>
      </c>
      <c r="C73" s="7">
        <v>0.13967861557478367</v>
      </c>
      <c r="D73" s="6">
        <v>665</v>
      </c>
      <c r="E73" s="7">
        <v>0.7592592592592593</v>
      </c>
      <c r="F73" s="6">
        <v>358</v>
      </c>
      <c r="G73" s="7">
        <v>5.6179775280898875E-3</v>
      </c>
      <c r="H73" s="6">
        <v>1945</v>
      </c>
      <c r="I73" s="7">
        <v>0.26053143227478937</v>
      </c>
    </row>
    <row r="74" spans="1:9" x14ac:dyDescent="0.25">
      <c r="A74" s="3">
        <v>2017</v>
      </c>
      <c r="B74" s="6">
        <v>952</v>
      </c>
      <c r="C74" s="7">
        <v>3.2537960954446853E-2</v>
      </c>
      <c r="D74" s="6">
        <v>929</v>
      </c>
      <c r="E74" s="7">
        <v>0.39699248120300751</v>
      </c>
      <c r="F74" s="6">
        <v>621</v>
      </c>
      <c r="G74" s="7">
        <v>0.73463687150837986</v>
      </c>
      <c r="H74" s="6">
        <v>2502</v>
      </c>
      <c r="I74" s="7">
        <v>0.28637532133676091</v>
      </c>
    </row>
    <row r="75" spans="1:9" x14ac:dyDescent="0.25">
      <c r="A75" s="3">
        <v>2018</v>
      </c>
      <c r="B75" s="6">
        <v>917</v>
      </c>
      <c r="C75" s="7">
        <v>-3.6764705882352942E-2</v>
      </c>
      <c r="D75" s="6">
        <v>1306</v>
      </c>
      <c r="E75" s="7">
        <v>0.40581270182992463</v>
      </c>
      <c r="F75" s="6">
        <v>559</v>
      </c>
      <c r="G75" s="7">
        <v>-9.9838969404186795E-2</v>
      </c>
      <c r="H75" s="6">
        <v>2782</v>
      </c>
      <c r="I75" s="7">
        <v>0.11191047162270183</v>
      </c>
    </row>
    <row r="76" spans="1:9" x14ac:dyDescent="0.25">
      <c r="A76" s="3">
        <v>2019</v>
      </c>
      <c r="B76" s="6">
        <v>1125</v>
      </c>
      <c r="C76" s="7">
        <v>0.22682660850599781</v>
      </c>
      <c r="D76" s="6">
        <v>1374</v>
      </c>
      <c r="E76" s="7">
        <v>5.2067381316998472E-2</v>
      </c>
      <c r="F76" s="6">
        <v>633</v>
      </c>
      <c r="G76" s="7">
        <v>0.13237924865831843</v>
      </c>
      <c r="H76" s="6">
        <v>3132</v>
      </c>
      <c r="I76" s="7">
        <v>0.12580877066858376</v>
      </c>
    </row>
    <row r="77" spans="1:9" x14ac:dyDescent="0.25">
      <c r="A77" s="3">
        <v>2020</v>
      </c>
      <c r="B77" s="6">
        <v>1502</v>
      </c>
      <c r="C77" s="7">
        <v>0.33511111111111114</v>
      </c>
      <c r="D77" s="6">
        <v>979</v>
      </c>
      <c r="E77" s="7">
        <v>-0.28748180494905384</v>
      </c>
      <c r="F77" s="6">
        <v>1090</v>
      </c>
      <c r="G77" s="7">
        <v>0.721958925750395</v>
      </c>
      <c r="H77" s="6">
        <v>3571</v>
      </c>
      <c r="I77" s="7">
        <v>0.14016602809706258</v>
      </c>
    </row>
    <row r="78" spans="1:9" x14ac:dyDescent="0.25">
      <c r="A78" s="12" t="s">
        <v>7</v>
      </c>
      <c r="B78" s="13">
        <v>0.10671787065124105</v>
      </c>
      <c r="C78" s="14">
        <v>0.13083567973032581</v>
      </c>
      <c r="D78" s="13">
        <v>5.0552397185140263E-2</v>
      </c>
      <c r="E78" s="14">
        <v>9.4835004775572232E-2</v>
      </c>
      <c r="F78" s="13">
        <v>0.25328544157432553</v>
      </c>
      <c r="G78" s="14">
        <v>0.60453680579926128</v>
      </c>
      <c r="H78" s="13">
        <v>0.1034300325829749</v>
      </c>
      <c r="I78" s="14">
        <v>0.11109457353925409</v>
      </c>
    </row>
  </sheetData>
  <mergeCells count="1">
    <mergeCell ref="B61:H6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Netkar</vt:lpstr>
      <vt:lpstr>Netkar!Print_Area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Erdogan</dc:creator>
  <cp:lastModifiedBy>Sibel Erdogan</cp:lastModifiedBy>
  <dcterms:created xsi:type="dcterms:W3CDTF">2021-03-09T13:03:20Z</dcterms:created>
  <dcterms:modified xsi:type="dcterms:W3CDTF">2021-03-09T13:10:10Z</dcterms:modified>
</cp:coreProperties>
</file>