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usra.Uzuner\AppData\Local\Microsoft\Windows\INetCache\Content.Outlook\GRZBGR3F\"/>
    </mc:Choice>
  </mc:AlternateContent>
  <bookViews>
    <workbookView xWindow="0" yWindow="0" windowWidth="19200" windowHeight="6810"/>
  </bookViews>
  <sheets>
    <sheet name="Employee Profile"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2" l="1"/>
  <c r="E6" i="2"/>
</calcChain>
</file>

<file path=xl/sharedStrings.xml><?xml version="1.0" encoding="utf-8"?>
<sst xmlns="http://schemas.openxmlformats.org/spreadsheetml/2006/main" count="36" uniqueCount="32">
  <si>
    <t>31.12.2024</t>
  </si>
  <si>
    <t>FINANCIAL LEASING COMPANIES</t>
  </si>
  <si>
    <t>TOTAL NUMBER OF EMPLOYEES</t>
  </si>
  <si>
    <t xml:space="preserve">  FEMALE</t>
  </si>
  <si>
    <t xml:space="preserve">  MALE</t>
  </si>
  <si>
    <t xml:space="preserve">  TOTAL</t>
  </si>
  <si>
    <t>JOB TITLE</t>
  </si>
  <si>
    <t xml:space="preserve">  SENIOR EXECUTIVE(GM+AGM+GROUP MANAGER, COORDINATOR ETC.)</t>
  </si>
  <si>
    <t xml:space="preserve">  EXECUTIVE(DEPARTMENT DIRECTOR+DEPARTMENT MANAGER+MANAGER ETC.)</t>
  </si>
  <si>
    <t xml:space="preserve">  AUDITOR/DIRECTOR/ASSISTANT MANAGER</t>
  </si>
  <si>
    <t xml:space="preserve">  SUPERVISOR/SPECIALIST/ANALYST and Asst.</t>
  </si>
  <si>
    <t xml:space="preserve">  ADMINISTRATIVE STAFF</t>
  </si>
  <si>
    <t>LEVEL OF EDUCATION</t>
  </si>
  <si>
    <t xml:space="preserve">  SECONDARY EDUCATION (MIDDLE AND HIGH SCHOOL)</t>
  </si>
  <si>
    <t xml:space="preserve">  ASSOCIATE'S DEGREE</t>
  </si>
  <si>
    <t xml:space="preserve">  BACHELOR'S DEGREE</t>
  </si>
  <si>
    <t xml:space="preserve">  MASTER'S DEGREE</t>
  </si>
  <si>
    <t xml:space="preserve">  PhD</t>
  </si>
  <si>
    <t>GRADUATED FACULTY</t>
  </si>
  <si>
    <t xml:space="preserve">  ECONOMICS AND ADMINISTRATIVE SCIENCES</t>
  </si>
  <si>
    <t xml:space="preserve">  ENGINEERING</t>
  </si>
  <si>
    <t xml:space="preserve">  FUNDAMENTAL SCIENCES</t>
  </si>
  <si>
    <t xml:space="preserve">  LAW</t>
  </si>
  <si>
    <t xml:space="preserve">  OTHER</t>
  </si>
  <si>
    <t>STAFF WITH FOREIGN LANGUAGE PROFICIENCY (INTERMEDIATE OR UPPER LEVEL)*</t>
  </si>
  <si>
    <t>STAFF WITH INTERNATIONALLY VALID CERTIFICATES**</t>
  </si>
  <si>
    <t>CERTIFICATE OF PUBLIC ACCOUNTANTS (YMM,SMMM, SM)***</t>
  </si>
  <si>
    <t>Notes:</t>
  </si>
  <si>
    <t>*The number of individuals who have achieved a mid or high level score in national and international proficiency exams (TOEFL, IELTS CAE, GRE, YDS, KPDS etc.) or have graduated from universities where the language of instruction is English has been recorded in this section according to the companies'  language assessment method.</t>
  </si>
  <si>
    <t>**CFA, CPA etc.</t>
  </si>
  <si>
    <t>*** YMM: Sworn-in Certified Public Accountant, SMMM: Certified Public Accountant, SM: Public Accountant</t>
  </si>
  <si>
    <t>ASSOCIATION OF FINANCIAL INSTITUTIONS MEMBER EMPLOYEE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</si>
</sst>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2"/>
      <scheme val="minor"/>
    </font>
    <font>
      <sz val="11"/>
      <color theme="1"/>
      <name val="Calibri"/>
      <family val="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
      <b/>
      <sz val="10"/>
      <color theme="1"/>
      <name val="Calibri"/>
      <family val="2"/>
      <scheme val="minor"/>
    </font>
    <font>
      <sz val="10"/>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7">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bottom style="thin">
        <color theme="2" tint="-0.499984740745262"/>
      </bottom>
      <diagonal/>
    </border>
    <border>
      <left/>
      <right style="thin">
        <color theme="2" tint="-0.499984740745262"/>
      </right>
      <top style="thin">
        <color theme="2" tint="-0.499984740745262"/>
      </top>
      <bottom/>
      <diagonal/>
    </border>
  </borders>
  <cellStyleXfs count="3">
    <xf numFmtId="0" fontId="0" fillId="0" borderId="0"/>
    <xf numFmtId="0" fontId="7" fillId="0" borderId="0"/>
    <xf numFmtId="9" fontId="8" fillId="0" borderId="0" applyFont="0" applyFill="0" applyBorder="0" applyAlignment="0" applyProtection="0"/>
  </cellStyleXfs>
  <cellXfs count="28">
    <xf numFmtId="0" fontId="0" fillId="0" borderId="0" xfId="0"/>
    <xf numFmtId="0" fontId="2" fillId="3" borderId="1" xfId="0" applyFont="1" applyFill="1" applyBorder="1"/>
    <xf numFmtId="0" fontId="2" fillId="0" borderId="1" xfId="0" applyFont="1" applyBorder="1" applyAlignment="1">
      <alignment horizontal="left" indent="1"/>
    </xf>
    <xf numFmtId="0" fontId="2" fillId="3" borderId="3" xfId="0" applyFont="1" applyFill="1" applyBorder="1" applyAlignment="1">
      <alignment horizontal="left" indent="1"/>
    </xf>
    <xf numFmtId="0" fontId="0" fillId="0" borderId="1" xfId="0" applyBorder="1" applyAlignment="1">
      <alignment horizontal="left" indent="2"/>
    </xf>
    <xf numFmtId="0" fontId="3" fillId="0" borderId="1" xfId="0" applyFont="1" applyBorder="1" applyAlignment="1">
      <alignment horizontal="left" indent="2"/>
    </xf>
    <xf numFmtId="0" fontId="2" fillId="3" borderId="1" xfId="0" applyFont="1" applyFill="1" applyBorder="1" applyAlignment="1">
      <alignment horizontal="left" indent="1"/>
    </xf>
    <xf numFmtId="0" fontId="0" fillId="0" borderId="1" xfId="0" applyFont="1" applyBorder="1" applyAlignment="1">
      <alignment horizontal="left" indent="2"/>
    </xf>
    <xf numFmtId="0" fontId="2" fillId="3" borderId="2" xfId="0" applyFont="1" applyFill="1" applyBorder="1" applyAlignment="1">
      <alignment horizontal="left" indent="1"/>
    </xf>
    <xf numFmtId="0" fontId="4" fillId="0" borderId="1" xfId="0" applyFont="1" applyFill="1" applyBorder="1" applyAlignment="1">
      <alignment vertical="center"/>
    </xf>
    <xf numFmtId="0" fontId="5" fillId="0" borderId="1" xfId="0" applyFont="1" applyBorder="1" applyAlignment="1">
      <alignment horizontal="center" vertical="center"/>
    </xf>
    <xf numFmtId="0" fontId="2" fillId="2" borderId="4" xfId="0" applyFont="1" applyFill="1" applyBorder="1" applyAlignment="1">
      <alignment horizontal="left" vertical="center" indent="1"/>
    </xf>
    <xf numFmtId="0" fontId="5" fillId="0" borderId="0" xfId="0" applyFont="1" applyBorder="1" applyAlignment="1">
      <alignment horizontal="center" vertical="center"/>
    </xf>
    <xf numFmtId="9" fontId="1" fillId="0" borderId="0" xfId="2" applyFont="1"/>
    <xf numFmtId="1" fontId="0" fillId="0" borderId="1" xfId="0" applyNumberFormat="1" applyBorder="1"/>
    <xf numFmtId="1" fontId="3" fillId="0" borderId="1" xfId="0" applyNumberFormat="1" applyFont="1" applyBorder="1"/>
    <xf numFmtId="1" fontId="2" fillId="3" borderId="1" xfId="0" applyNumberFormat="1" applyFont="1" applyFill="1" applyBorder="1"/>
    <xf numFmtId="1" fontId="0" fillId="0" borderId="2" xfId="0" applyNumberFormat="1" applyBorder="1"/>
    <xf numFmtId="0" fontId="4" fillId="2" borderId="6" xfId="0" applyFont="1" applyFill="1" applyBorder="1" applyAlignment="1">
      <alignment vertical="center"/>
    </xf>
    <xf numFmtId="0" fontId="9" fillId="0" borderId="0" xfId="0" applyFont="1"/>
    <xf numFmtId="1" fontId="0" fillId="0" borderId="0" xfId="0" applyNumberFormat="1"/>
    <xf numFmtId="0" fontId="10" fillId="0" borderId="0" xfId="0" applyFont="1" applyAlignment="1">
      <alignment vertical="top" wrapText="1"/>
    </xf>
    <xf numFmtId="0" fontId="10" fillId="0" borderId="0" xfId="0" applyFont="1" applyAlignment="1">
      <alignment wrapText="1"/>
    </xf>
    <xf numFmtId="0" fontId="10" fillId="0" borderId="0" xfId="0" applyFont="1" applyAlignment="1"/>
    <xf numFmtId="0" fontId="10" fillId="0" borderId="0" xfId="0" applyFont="1" applyAlignment="1">
      <alignment horizontal="left" vertical="top" wrapText="1"/>
    </xf>
    <xf numFmtId="0" fontId="0" fillId="0" borderId="0" xfId="0" applyAlignment="1">
      <alignment horizontal="left" vertical="top"/>
    </xf>
    <xf numFmtId="0" fontId="10" fillId="0" borderId="0" xfId="0" applyFont="1" applyAlignment="1">
      <alignment horizontal="left" vertical="top" wrapText="1"/>
    </xf>
    <xf numFmtId="0" fontId="6" fillId="0" borderId="5" xfId="0" applyFont="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8"/>
  <sheetViews>
    <sheetView tabSelected="1" zoomScale="95" zoomScaleNormal="95" workbookViewId="0">
      <selection activeCell="H9" sqref="H9"/>
    </sheetView>
  </sheetViews>
  <sheetFormatPr defaultRowHeight="15" x14ac:dyDescent="0.25"/>
  <cols>
    <col min="1" max="1" width="1.5703125" customWidth="1"/>
    <col min="2" max="2" width="77" bestFit="1" customWidth="1"/>
    <col min="3" max="3" width="12.28515625" customWidth="1"/>
    <col min="5" max="5" width="10.7109375" bestFit="1" customWidth="1"/>
  </cols>
  <sheetData>
    <row r="1" spans="2:5" ht="20.25" customHeight="1" x14ac:dyDescent="0.25">
      <c r="B1" s="27" t="s">
        <v>31</v>
      </c>
      <c r="C1" s="27"/>
    </row>
    <row r="2" spans="2:5" ht="27.75" customHeight="1" x14ac:dyDescent="0.25">
      <c r="B2" s="11" t="s">
        <v>1</v>
      </c>
      <c r="C2" s="18"/>
    </row>
    <row r="3" spans="2:5" ht="15.75" x14ac:dyDescent="0.25">
      <c r="B3" s="9"/>
      <c r="C3" s="9"/>
    </row>
    <row r="4" spans="2:5" ht="14.25" customHeight="1" x14ac:dyDescent="0.25">
      <c r="B4" s="2"/>
      <c r="C4" s="10" t="s">
        <v>0</v>
      </c>
      <c r="E4" s="12" t="s">
        <v>0</v>
      </c>
    </row>
    <row r="5" spans="2:5" x14ac:dyDescent="0.25">
      <c r="B5" s="3" t="s">
        <v>2</v>
      </c>
      <c r="C5" s="1"/>
    </row>
    <row r="6" spans="2:5" x14ac:dyDescent="0.25">
      <c r="B6" s="4" t="s">
        <v>3</v>
      </c>
      <c r="C6" s="14">
        <v>602</v>
      </c>
      <c r="E6" s="13">
        <f>C6/$C$8</f>
        <v>0.46884735202492211</v>
      </c>
    </row>
    <row r="7" spans="2:5" x14ac:dyDescent="0.25">
      <c r="B7" s="4" t="s">
        <v>4</v>
      </c>
      <c r="C7" s="14">
        <v>682</v>
      </c>
      <c r="E7" s="13">
        <f>C7/$C$8</f>
        <v>0.53115264797507789</v>
      </c>
    </row>
    <row r="8" spans="2:5" x14ac:dyDescent="0.25">
      <c r="B8" s="5" t="s">
        <v>5</v>
      </c>
      <c r="C8" s="15">
        <v>1284</v>
      </c>
    </row>
    <row r="9" spans="2:5" x14ac:dyDescent="0.25">
      <c r="B9" s="6" t="s">
        <v>6</v>
      </c>
      <c r="C9" s="16"/>
    </row>
    <row r="10" spans="2:5" x14ac:dyDescent="0.25">
      <c r="B10" s="7" t="s">
        <v>7</v>
      </c>
      <c r="C10" s="14">
        <v>76</v>
      </c>
    </row>
    <row r="11" spans="2:5" x14ac:dyDescent="0.25">
      <c r="B11" s="7" t="s">
        <v>8</v>
      </c>
      <c r="C11" s="14">
        <v>327</v>
      </c>
    </row>
    <row r="12" spans="2:5" x14ac:dyDescent="0.25">
      <c r="B12" s="7" t="s">
        <v>9</v>
      </c>
      <c r="C12" s="14">
        <v>403</v>
      </c>
    </row>
    <row r="13" spans="2:5" x14ac:dyDescent="0.25">
      <c r="B13" s="7" t="s">
        <v>10</v>
      </c>
      <c r="C13" s="14">
        <v>423</v>
      </c>
    </row>
    <row r="14" spans="2:5" x14ac:dyDescent="0.25">
      <c r="B14" s="7" t="s">
        <v>11</v>
      </c>
      <c r="C14" s="14">
        <v>55</v>
      </c>
    </row>
    <row r="15" spans="2:5" x14ac:dyDescent="0.25">
      <c r="B15" s="5" t="s">
        <v>5</v>
      </c>
      <c r="C15" s="15">
        <v>1284</v>
      </c>
    </row>
    <row r="16" spans="2:5" x14ac:dyDescent="0.25">
      <c r="B16" s="6" t="s">
        <v>12</v>
      </c>
      <c r="C16" s="16"/>
    </row>
    <row r="17" spans="2:3" x14ac:dyDescent="0.25">
      <c r="B17" s="4" t="s">
        <v>13</v>
      </c>
      <c r="C17" s="14">
        <v>86</v>
      </c>
    </row>
    <row r="18" spans="2:3" x14ac:dyDescent="0.25">
      <c r="B18" s="4" t="s">
        <v>14</v>
      </c>
      <c r="C18" s="14">
        <v>59</v>
      </c>
    </row>
    <row r="19" spans="2:3" x14ac:dyDescent="0.25">
      <c r="B19" s="4" t="s">
        <v>15</v>
      </c>
      <c r="C19" s="14">
        <v>941</v>
      </c>
    </row>
    <row r="20" spans="2:3" x14ac:dyDescent="0.25">
      <c r="B20" s="4" t="s">
        <v>16</v>
      </c>
      <c r="C20" s="14">
        <v>197</v>
      </c>
    </row>
    <row r="21" spans="2:3" x14ac:dyDescent="0.25">
      <c r="B21" s="4" t="s">
        <v>17</v>
      </c>
      <c r="C21" s="14">
        <v>1</v>
      </c>
    </row>
    <row r="22" spans="2:3" x14ac:dyDescent="0.25">
      <c r="B22" s="5" t="s">
        <v>5</v>
      </c>
      <c r="C22" s="15">
        <v>1284</v>
      </c>
    </row>
    <row r="23" spans="2:3" x14ac:dyDescent="0.25">
      <c r="B23" s="6" t="s">
        <v>18</v>
      </c>
      <c r="C23" s="16"/>
    </row>
    <row r="24" spans="2:3" x14ac:dyDescent="0.25">
      <c r="B24" s="4" t="s">
        <v>19</v>
      </c>
      <c r="C24" s="14">
        <v>799</v>
      </c>
    </row>
    <row r="25" spans="2:3" x14ac:dyDescent="0.25">
      <c r="B25" s="4" t="s">
        <v>20</v>
      </c>
      <c r="C25" s="14">
        <v>73</v>
      </c>
    </row>
    <row r="26" spans="2:3" x14ac:dyDescent="0.25">
      <c r="B26" s="4" t="s">
        <v>21</v>
      </c>
      <c r="C26" s="14">
        <v>41</v>
      </c>
    </row>
    <row r="27" spans="2:3" x14ac:dyDescent="0.25">
      <c r="B27" s="4" t="s">
        <v>22</v>
      </c>
      <c r="C27" s="14">
        <v>35</v>
      </c>
    </row>
    <row r="28" spans="2:3" x14ac:dyDescent="0.25">
      <c r="B28" s="4" t="s">
        <v>23</v>
      </c>
      <c r="C28" s="14">
        <v>336</v>
      </c>
    </row>
    <row r="29" spans="2:3" x14ac:dyDescent="0.25">
      <c r="B29" s="5" t="s">
        <v>5</v>
      </c>
      <c r="C29" s="15">
        <v>1284</v>
      </c>
    </row>
    <row r="30" spans="2:3" x14ac:dyDescent="0.25">
      <c r="B30" s="6" t="s">
        <v>24</v>
      </c>
      <c r="C30" s="14">
        <v>114</v>
      </c>
    </row>
    <row r="31" spans="2:3" x14ac:dyDescent="0.25">
      <c r="B31" s="6" t="s">
        <v>25</v>
      </c>
      <c r="C31" s="14">
        <v>28</v>
      </c>
    </row>
    <row r="32" spans="2:3" x14ac:dyDescent="0.25">
      <c r="B32" s="8" t="s">
        <v>26</v>
      </c>
      <c r="C32" s="17">
        <v>35</v>
      </c>
    </row>
    <row r="34" spans="2:7" ht="15" customHeight="1" x14ac:dyDescent="0.25">
      <c r="B34" s="19" t="s">
        <v>27</v>
      </c>
      <c r="E34" s="20"/>
      <c r="F34" s="20"/>
      <c r="G34" s="20"/>
    </row>
    <row r="35" spans="2:7" s="25" customFormat="1" ht="28.5" customHeight="1" x14ac:dyDescent="0.25">
      <c r="B35" s="26" t="s">
        <v>28</v>
      </c>
      <c r="C35" s="26"/>
      <c r="D35" s="21"/>
      <c r="E35" s="24"/>
      <c r="F35" s="24"/>
      <c r="G35" s="24"/>
    </row>
    <row r="36" spans="2:7" s="25" customFormat="1" ht="28.5" customHeight="1" x14ac:dyDescent="0.25">
      <c r="B36" s="26"/>
      <c r="C36" s="26"/>
      <c r="D36" s="21"/>
      <c r="E36" s="24"/>
      <c r="F36" s="24"/>
      <c r="G36" s="24"/>
    </row>
    <row r="37" spans="2:7" x14ac:dyDescent="0.25">
      <c r="B37" s="26" t="s">
        <v>29</v>
      </c>
      <c r="C37" s="26"/>
      <c r="D37" s="22"/>
      <c r="E37" s="22"/>
      <c r="F37" s="22"/>
      <c r="G37" s="22"/>
    </row>
    <row r="38" spans="2:7" x14ac:dyDescent="0.25">
      <c r="B38" s="26" t="s">
        <v>30</v>
      </c>
      <c r="C38" s="26"/>
      <c r="D38" s="23"/>
      <c r="E38" s="23"/>
      <c r="F38" s="23"/>
      <c r="G38" s="23"/>
    </row>
  </sheetData>
  <mergeCells count="4">
    <mergeCell ref="B35:C36"/>
    <mergeCell ref="B37:C37"/>
    <mergeCell ref="B38:C38"/>
    <mergeCell ref="B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Employee Profile</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2025-06-24T08:53:32Z</dcterms:modified>
</cp:coreProperties>
</file>