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22_Q1\website\"/>
    </mc:Choice>
  </mc:AlternateContent>
  <bookViews>
    <workbookView xWindow="0" yWindow="0" windowWidth="28800" windowHeight="12060"/>
  </bookViews>
  <sheets>
    <sheet name="I.Dönem" sheetId="67" r:id="rId1"/>
    <sheet name="2022_2021 I.Karş." sheetId="68" r:id="rId2"/>
    <sheet name="Mal Grubu dağılım" sheetId="69" r:id="rId3"/>
  </sheets>
  <externalReferences>
    <externalReference r:id="rId4"/>
    <externalReference r:id="rId5"/>
  </externalReferences>
  <definedNames>
    <definedName name="cccc">#REF!</definedName>
    <definedName name="dönem">#REF!</definedName>
    <definedName name="eur">#REF!</definedName>
    <definedName name="ff">#REF!</definedName>
    <definedName name="fffffff">[1]Özet_III.Dönem!#REF!</definedName>
    <definedName name="_xlnm.Print_Area" localSheetId="1">'2022_2021 I.Karş.'!$B$2:$L$29</definedName>
    <definedName name="_xlnm.Print_Area" localSheetId="0">I.Dönem!$B$2:$X$152</definedName>
    <definedName name="_xlnm.Print_Area" localSheetId="2">'Mal Grubu dağılım'!$B$2:$L$28</definedName>
    <definedName name="us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<sst xmlns="http://schemas.openxmlformats.org/spreadsheetml/2006/main" count="241" uniqueCount="175">
  <si>
    <t>FİNANSAL KURUMLAR BİRLİĞİ</t>
  </si>
  <si>
    <t>FİNANSAL KİRALAMA İŞLEMLERİNİN MAL GRUPLARINA GÖRE DAĞILIMI(VARLIK KODLARINA GÖRE)</t>
  </si>
  <si>
    <t xml:space="preserve">SÖZLEŞME ADEDİ:
</t>
  </si>
  <si>
    <t>DÖNEMİ:</t>
  </si>
  <si>
    <t>TÜM SÖZLEŞMELER</t>
  </si>
  <si>
    <t>SAT GERİ KİRALA</t>
  </si>
  <si>
    <t>OPERASYONEL KİRALAMA</t>
  </si>
  <si>
    <t>VARLIK KODU</t>
  </si>
  <si>
    <t>FİNANSAL KİRALAMA KONUSU VARLIKLAR</t>
  </si>
  <si>
    <t>BRÜT İŞLEM 
HACMİ 
TL</t>
  </si>
  <si>
    <t>BRÜT İŞLEM 
HACMİ
USD</t>
  </si>
  <si>
    <t>BRÜT İŞLEM 
HACMİ 
EURO</t>
  </si>
  <si>
    <t>TL
 PAY %</t>
  </si>
  <si>
    <t>KİRA ALACAĞI 
TL</t>
  </si>
  <si>
    <t>KİRA ALACAĞI 
USD</t>
  </si>
  <si>
    <t>KİRA ALACAĞI 
EURO</t>
  </si>
  <si>
    <t>KARAYOLU TAŞITLARI</t>
  </si>
  <si>
    <t>KARAYOLU TAŞITLARI (BİNEK)</t>
  </si>
  <si>
    <t>KARAYOLU TAŞITLARI (HAFİF TİCARİ)</t>
  </si>
  <si>
    <t>KARAYOLU TAŞITLARI (AĞIR TİCARİ)</t>
  </si>
  <si>
    <t>KARAYOLU TAŞITLARI (ÖZEL AMAÇLI)</t>
  </si>
  <si>
    <t>KARA TAŞITLARI BAKIM ONARIM EKİPMANLARI</t>
  </si>
  <si>
    <t>DİĞER KARAYOLU TAŞITLARI VE YAN EKİPMANLARI</t>
  </si>
  <si>
    <t>HAVAYOLU ULAŞIM ARAÇLARI</t>
  </si>
  <si>
    <t>UÇAK</t>
  </si>
  <si>
    <t>HELİKOPTER</t>
  </si>
  <si>
    <t>HAVA TAŞITLARI BAKIM ONARIM EKİPMANLARI</t>
  </si>
  <si>
    <t>UÇAK SİMÜLATÖRÜ</t>
  </si>
  <si>
    <t>DİĞER HAVAYOLU TAŞITLARI VE YAN EKİPMANLARI</t>
  </si>
  <si>
    <t>GEMİLER VE SUDA YÜZEN TAŞIT VE ARAÇLAR</t>
  </si>
  <si>
    <t>KURU YÜK GEMİSİ</t>
  </si>
  <si>
    <t>TANKER</t>
  </si>
  <si>
    <t>YOLCU GEMİLERİ</t>
  </si>
  <si>
    <t>YAT (MOTORYAT YA DA YELKENLİ)</t>
  </si>
  <si>
    <t>DENİZYOLU TAŞITI BAKIM ONARIM EKİPMANLARI</t>
  </si>
  <si>
    <t>DİĞER DENİZYOLU TAŞITLARI ve YAN EKİPMANLARI</t>
  </si>
  <si>
    <t>DEMİRYOLU ULAŞIM ARAÇLARI</t>
  </si>
  <si>
    <t>LOKOMOTİF</t>
  </si>
  <si>
    <t>VAGON</t>
  </si>
  <si>
    <t>DEMİRYOLU TAŞITI BAKIM ONARIM EKİPMANLARI</t>
  </si>
  <si>
    <t>DİĞER DEMİRYOLU TAŞITLARI ve YAN EKİPMANLARI</t>
  </si>
  <si>
    <t>İŞ VE İNŞAAT MAKİNELERİ</t>
  </si>
  <si>
    <t xml:space="preserve">KAZICI YÜKLEYİCİ </t>
  </si>
  <si>
    <t>YÜKLEYİCİ</t>
  </si>
  <si>
    <t>EKSKAVATÖR</t>
  </si>
  <si>
    <t>FORKLİFT VE İSTİFLEME MAKİNELERİ</t>
  </si>
  <si>
    <t>VİNÇ</t>
  </si>
  <si>
    <t>DİĞER İŞ VE İNŞAAT MAKİNELERİ</t>
  </si>
  <si>
    <t>SAĞLIK SEKTÖRÜ VE ESTETİK EKİPMANLARI</t>
  </si>
  <si>
    <t>TANI VE TEDAVİ CİHAZLARI</t>
  </si>
  <si>
    <t>DİŞÇİ EKİPMANLARI</t>
  </si>
  <si>
    <t>ESTETİK EKİPMANLARI</t>
  </si>
  <si>
    <t>TIBBİ LABORATUAR EKİPMANLARI</t>
  </si>
  <si>
    <t>HASTANE EKİPMANLARI</t>
  </si>
  <si>
    <t>GÖZ EKİPMANLARI</t>
  </si>
  <si>
    <t>VETERİNER EKİPMANLARI</t>
  </si>
  <si>
    <t>DİĞER SAĞLIK SEKTÖRÜ CİHAZ ve EKİPMANLARI</t>
  </si>
  <si>
    <t>METAL İŞLEME MAKİNELERİ</t>
  </si>
  <si>
    <t>CNC METAL İŞLEME TAKIM TEZGAHLARI</t>
  </si>
  <si>
    <t>UNIVERSAL METAL İŞLEME  TAKIM TEZGAHLARI</t>
  </si>
  <si>
    <t>MÜCEVHER KUYUM İŞLEME MAKİNELERİ</t>
  </si>
  <si>
    <t>DİĞER METAL İŞLEME TEZGAHLARI</t>
  </si>
  <si>
    <t>TEKSTİL MAKİNELERİ</t>
  </si>
  <si>
    <t>TEKSTİL İPLİK MAKİNELERİ</t>
  </si>
  <si>
    <t>TEKSTİL DOKUMA MAKİNELERİ</t>
  </si>
  <si>
    <t>TEKSTİL ÖRME MAKİNELERİ</t>
  </si>
  <si>
    <t>TEKSTİL BOYA BASKI APRE MAKİNELERİ</t>
  </si>
  <si>
    <t>TEKSTİL KONFEKSİYON MAKİNELERİ</t>
  </si>
  <si>
    <t>TEKSTİL NAKIŞ MAKİNELERİ</t>
  </si>
  <si>
    <t>DİĞER TEKSTİL MAKİNELERİ</t>
  </si>
  <si>
    <t>ELEKTRONİK VE OPTİK CİHAZLAR</t>
  </si>
  <si>
    <t>GÜVENLİK SİSTEMLERİ</t>
  </si>
  <si>
    <t>HABERLEŞME EKİPMANLARI</t>
  </si>
  <si>
    <t>SES VE GÖRÜNTÜ SİSTEMLERİ</t>
  </si>
  <si>
    <t>AYDINLATMA VE IŞIK SİSTEMLERİ</t>
  </si>
  <si>
    <t>RADYO VE TV YAYINCILIK EKİPMANLARI</t>
  </si>
  <si>
    <t>DİĞER ELEKTRONİK VE OPTİK CİHAZLAR</t>
  </si>
  <si>
    <t>BİLGİ İŞLEM VE BÜRO SİSTEMLERİ</t>
  </si>
  <si>
    <t>OFİS BİLGİ İŞLEM MAKİNELERİ</t>
  </si>
  <si>
    <t>BİLGİ TEKNOLOJİSİ EKİPMANLARI</t>
  </si>
  <si>
    <t>BİLGİSAYAR YAZILIM</t>
  </si>
  <si>
    <t>DİĞER BİLGİ İŞLEM VE BÜRO SİSTEMLERİ</t>
  </si>
  <si>
    <t>GAYRİMENKUL</t>
  </si>
  <si>
    <t>FABRİKA</t>
  </si>
  <si>
    <t>MAĞAZA</t>
  </si>
  <si>
    <t>TARLA</t>
  </si>
  <si>
    <t>ARSA</t>
  </si>
  <si>
    <t>İŞYERİ</t>
  </si>
  <si>
    <t>DİĞER GAYRIMENKUL</t>
  </si>
  <si>
    <t>PLASTİK İŞLEME MAKİNELERİ</t>
  </si>
  <si>
    <t>PLASTİK ENJEKSİYON MAKİNELERİ</t>
  </si>
  <si>
    <t>DİĞER PLASTİK KAUÇUK İŞLEME MAKİNELERİ</t>
  </si>
  <si>
    <t>TURİZM EKİPMANLARI</t>
  </si>
  <si>
    <t>OTEL MOBİLYA VE DONANIMLARI</t>
  </si>
  <si>
    <t>RESTORAN MUTFAK DONANIMLARI</t>
  </si>
  <si>
    <t>ÇAMAŞIRHANE KURU TEMİZLEME DONANIMLARI</t>
  </si>
  <si>
    <t xml:space="preserve">SPOR SALONU EKİPMANLARI </t>
  </si>
  <si>
    <t>LİFT (TELESKİ/TELESİYEJ) SİSTEM VE EKİPMANLARI</t>
  </si>
  <si>
    <t>DİĞER TURİZM EKİPMANLARI</t>
  </si>
  <si>
    <t>MATBAACILIK VE KAĞIT İŞLEME MAKİNELERİ</t>
  </si>
  <si>
    <t>MATBAA MAKİNELERİ</t>
  </si>
  <si>
    <t>KAĞIT İŞLEME MAKİNELERİ</t>
  </si>
  <si>
    <t>FOTOĞRAF BASKI EKİPMANLARI</t>
  </si>
  <si>
    <t>KOPYALAMA ÇOĞALTMA MAKİNELERİ</t>
  </si>
  <si>
    <t>DİĞER BASKI ÖNCESİ VE SONRASI EKİPMANLAR</t>
  </si>
  <si>
    <t>TARIM VE HAYVANCILIK MAKİNELERİ</t>
  </si>
  <si>
    <t>BİÇERDÖVER VE HASAT MAKİNELERİ</t>
  </si>
  <si>
    <t>TRAKTÖR</t>
  </si>
  <si>
    <t>PAMUK TOPLAMA MAKİNESİ</t>
  </si>
  <si>
    <t xml:space="preserve">HASAT MAKİNELERİ </t>
  </si>
  <si>
    <t>EKİM DİKİM MAKİNELERİ</t>
  </si>
  <si>
    <t>TOPRAK İŞLEME EKİPMANLARI</t>
  </si>
  <si>
    <t>ZİRAİ İLAÇLAMA MAKİNELERİ</t>
  </si>
  <si>
    <t>GÜBRE HAZIRLAMA DAĞITMA MAKİNELERİ</t>
  </si>
  <si>
    <t>BALYA MAKİNELERİ</t>
  </si>
  <si>
    <t>YEM ÜRETİM EKİPMANLARI</t>
  </si>
  <si>
    <t>HAYVANCILIK EKİPMANLARI</t>
  </si>
  <si>
    <t>DİĞER TARIM MAKİNELERİ</t>
  </si>
  <si>
    <t>DİĞER MAKİNE VE EKİPMANLAR</t>
  </si>
  <si>
    <t>GIDA İŞLEME MAKİNELERİ</t>
  </si>
  <si>
    <t>DERİ İŞLEME MAKİNELERİ</t>
  </si>
  <si>
    <t>CAM VE SERAMİK İŞLEME MAKİNELERİ</t>
  </si>
  <si>
    <t>AĞAÇ (AHŞAP) İŞLEME MAKİNELERİ</t>
  </si>
  <si>
    <t>KİMYA SEKTÖRÜ MAKİNE VE EKİPMANLARI</t>
  </si>
  <si>
    <t>ELEKTRONİK KOMPONENT ÜRETİM MAKİNELERİ</t>
  </si>
  <si>
    <t>MADEN İŞLEME MAKİNELERİ</t>
  </si>
  <si>
    <t>MERMER İŞLEME MAKİNELERİ</t>
  </si>
  <si>
    <t>PAKETLEME VE AMBALAJLAMA MAKİNELERİ</t>
  </si>
  <si>
    <t>ENERJİ ÜRETİM EKİPMANLARI</t>
  </si>
  <si>
    <t>ELEKTRİK TEKNOLOJİSİ EKİPMANLARI</t>
  </si>
  <si>
    <t>JENERATÖR</t>
  </si>
  <si>
    <t>ISITMA, SOĞUTMA VE HAVALANDIRMA SİSTEMLERİ</t>
  </si>
  <si>
    <t>ÇEVRE SAĞLIĞI VE DOĞA BİLİMLERİ EKİPMANLARI</t>
  </si>
  <si>
    <t>MOBİLYA DEKORASYON VE YAPI ELEMENLARI</t>
  </si>
  <si>
    <t>AKIŞKAN VE GAZ ÜRETİM KONTROL DAĞITIM EKİPMANLA</t>
  </si>
  <si>
    <t>PETROL VE DOĞALGAZ İŞLEME DAĞITIM EKİPMANLARI</t>
  </si>
  <si>
    <t>ÖLÇME VE TEST MAKİNE VE EKİPMANLARI</t>
  </si>
  <si>
    <t>FOTOĞRAFÇILIK VE SİNEMATOGRAFİK EKİPMANLAR</t>
  </si>
  <si>
    <t>SİLAH SEKTÖRÜ EKİPMANLARI</t>
  </si>
  <si>
    <t>DİĞER</t>
  </si>
  <si>
    <t>GENEL TOPLAM</t>
  </si>
  <si>
    <t>BRÜT İŞLEM 
HACMİ
EUR</t>
  </si>
  <si>
    <t>KİRA ALACAĞI 
EUR</t>
  </si>
  <si>
    <t>PARA BİRİMİ: BİN TL/USD</t>
  </si>
  <si>
    <t>Sözleşme Adedi:</t>
  </si>
  <si>
    <t>FKB ÜYESİ FİNANSAL KİRALAMA ŞİRKETLERİ</t>
  </si>
  <si>
    <t>PARA BİRİMİ : BİN TL/BİN USD</t>
  </si>
  <si>
    <t>VARLIK KODLARI</t>
  </si>
  <si>
    <t>TL BAZINDA DEĞİŞİM</t>
  </si>
  <si>
    <t>USD BAZINDA DEĞİŞİM</t>
  </si>
  <si>
    <t>DÖNEM İÇİNDE AKTİFLEŞEN YATIRIM TUTARI</t>
  </si>
  <si>
    <t>İŞLEM ADEDİ</t>
  </si>
  <si>
    <t>YENİLENEBİLİR KAYNAKLI ELEKTRİK ENERJİSİ ÜRETİM EKİPMANLARI</t>
  </si>
  <si>
    <t>HİDROELEKTRİK SANTRALİ(HES)</t>
  </si>
  <si>
    <t>RÜZGAR ENERJİ SANTRALİ(RES)</t>
  </si>
  <si>
    <t>GÜNEŞ ENERJİ SANTRALİ(GES)</t>
  </si>
  <si>
    <t>HİBRİT (RES+GES) SİSTEMLER</t>
  </si>
  <si>
    <t>JEOTERMAL ENERJİ SANTRALİ(JES)</t>
  </si>
  <si>
    <t>BİYOKÜTLE (Biyogaz, katı atık, atık ısı, pirolitik yağ vb) Elektrik Santralleri</t>
  </si>
  <si>
    <t>YENİLENEMEZ KAYNAKLI ELEKTRİK ENERJİSİ ÜRETİM EKİPMANLARI</t>
  </si>
  <si>
    <t>KÖMÜR (Kömür, linyit, Taşkömürü) KAYNAKLI E.S.</t>
  </si>
  <si>
    <t>PETROL KAYNAKLI E.S.</t>
  </si>
  <si>
    <t>DOĞALGAZ KAYNAKLI E.S.</t>
  </si>
  <si>
    <t>NÜKLEER E.S.</t>
  </si>
  <si>
    <t>ENERJİ VERİMLİLİĞİ EKİPMANLARI</t>
  </si>
  <si>
    <t>2021 I. DÖNEM BRÜT İŞLEM HACMİ 
TL</t>
  </si>
  <si>
    <t>2021 I. DÖNEM BRÜT İŞLEM HACMİ 
USD</t>
  </si>
  <si>
    <t>Artış/Azalış</t>
  </si>
  <si>
    <t>01.01.2022-31.03.2022</t>
  </si>
  <si>
    <t>2022 I. DÖNEM BRÜT İŞLEM HACMİ 
TL</t>
  </si>
  <si>
    <t>2022 I. DÖNEM BRÜT İŞLEM HACMİ 
USD</t>
  </si>
  <si>
    <t>2020 I. DÖNEM 
BRÜT İŞLEM HACMİ 
TL</t>
  </si>
  <si>
    <t>2020 I. DÖNEM
BRÜT İŞLEM HACMİ 
USD</t>
  </si>
  <si>
    <t>2022 I. Dönem Dağılımı</t>
  </si>
  <si>
    <t>2021 I. Dönem Dağılımı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</si>
</sst>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"/>
      <charset val="16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7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  <xf numFmtId="0" fontId="43" fillId="0" borderId="0"/>
  </cellStyleXfs>
  <cellXfs count="135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1" xfId="4" applyFont="1" applyFill="1" applyBorder="1"/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0" fontId="25" fillId="9" borderId="34" xfId="4" applyFont="1" applyFill="1" applyBorder="1" applyAlignment="1">
      <alignment horizontal="left" vertical="center"/>
    </xf>
    <xf numFmtId="9" fontId="26" fillId="9" borderId="36" xfId="1" applyFont="1" applyFill="1" applyBorder="1" applyAlignment="1">
      <alignment horizontal="center"/>
    </xf>
    <xf numFmtId="0" fontId="23" fillId="4" borderId="27" xfId="4" applyFont="1" applyFill="1" applyBorder="1" applyAlignment="1">
      <alignment horizontal="center" vertical="center" wrapText="1"/>
    </xf>
    <xf numFmtId="0" fontId="23" fillId="5" borderId="29" xfId="4" applyFont="1" applyFill="1" applyBorder="1" applyAlignment="1">
      <alignment horizontal="center" vertical="center" wrapText="1"/>
    </xf>
    <xf numFmtId="0" fontId="23" fillId="10" borderId="29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17" fillId="0" borderId="0" xfId="56" applyFont="1" applyAlignment="1">
      <alignment horizontal="left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30" xfId="58" applyNumberFormat="1" applyFont="1" applyBorder="1" applyAlignment="1">
      <alignment horizontal="center"/>
    </xf>
    <xf numFmtId="165" fontId="28" fillId="0" borderId="30" xfId="57" applyNumberFormat="1" applyFont="1" applyBorder="1"/>
    <xf numFmtId="165" fontId="26" fillId="9" borderId="35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7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10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43" xfId="4" applyNumberFormat="1" applyFont="1" applyFill="1" applyBorder="1"/>
    <xf numFmtId="9" fontId="26" fillId="10" borderId="43" xfId="62" applyNumberFormat="1" applyFont="1" applyFill="1" applyBorder="1" applyAlignment="1">
      <alignment horizontal="right"/>
    </xf>
    <xf numFmtId="9" fontId="26" fillId="10" borderId="44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9" xfId="4" applyNumberFormat="1" applyFont="1" applyFill="1" applyBorder="1"/>
    <xf numFmtId="9" fontId="26" fillId="10" borderId="49" xfId="62" applyNumberFormat="1" applyFont="1" applyFill="1" applyBorder="1" applyAlignment="1">
      <alignment horizontal="right"/>
    </xf>
    <xf numFmtId="9" fontId="26" fillId="10" borderId="50" xfId="62" applyNumberFormat="1" applyFont="1" applyFill="1" applyBorder="1" applyAlignment="1">
      <alignment horizontal="right"/>
    </xf>
    <xf numFmtId="3" fontId="36" fillId="9" borderId="49" xfId="4" applyNumberFormat="1" applyFont="1" applyFill="1" applyBorder="1"/>
    <xf numFmtId="3" fontId="36" fillId="0" borderId="55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166" fontId="26" fillId="0" borderId="0" xfId="63" applyFont="1" applyBorder="1"/>
    <xf numFmtId="0" fontId="41" fillId="0" borderId="0" xfId="65" applyFont="1" applyBorder="1"/>
    <xf numFmtId="0" fontId="28" fillId="0" borderId="0" xfId="4" applyFont="1"/>
    <xf numFmtId="3" fontId="36" fillId="0" borderId="0" xfId="4" applyNumberFormat="1" applyFont="1" applyFill="1" applyBorder="1"/>
    <xf numFmtId="0" fontId="21" fillId="2" borderId="6" xfId="56" applyFont="1" applyFill="1" applyBorder="1" applyAlignment="1">
      <alignment horizontal="center"/>
    </xf>
    <xf numFmtId="0" fontId="21" fillId="2" borderId="7" xfId="56" applyFont="1" applyFill="1" applyBorder="1" applyAlignment="1">
      <alignment horizontal="center"/>
    </xf>
    <xf numFmtId="0" fontId="21" fillId="2" borderId="8" xfId="56" applyFont="1" applyFill="1" applyBorder="1" applyAlignment="1">
      <alignment horizontal="center"/>
    </xf>
    <xf numFmtId="9" fontId="26" fillId="10" borderId="55" xfId="62" applyNumberFormat="1" applyFont="1" applyFill="1" applyBorder="1" applyAlignment="1">
      <alignment horizontal="right"/>
    </xf>
    <xf numFmtId="9" fontId="26" fillId="10" borderId="56" xfId="62" applyNumberFormat="1" applyFont="1" applyFill="1" applyBorder="1" applyAlignment="1">
      <alignment horizontal="right"/>
    </xf>
    <xf numFmtId="0" fontId="21" fillId="2" borderId="3" xfId="66" applyFont="1" applyFill="1" applyBorder="1" applyAlignment="1">
      <alignment horizontal="center"/>
    </xf>
    <xf numFmtId="0" fontId="21" fillId="2" borderId="2" xfId="66" applyFont="1" applyFill="1" applyBorder="1" applyAlignment="1">
      <alignment horizontal="center"/>
    </xf>
    <xf numFmtId="0" fontId="21" fillId="2" borderId="4" xfId="66" applyFont="1" applyFill="1" applyBorder="1" applyAlignment="1">
      <alignment horizontal="center"/>
    </xf>
    <xf numFmtId="0" fontId="23" fillId="6" borderId="11" xfId="66" applyFont="1" applyFill="1" applyBorder="1" applyAlignment="1">
      <alignment horizontal="center" vertical="center" wrapText="1"/>
    </xf>
    <xf numFmtId="0" fontId="30" fillId="0" borderId="0" xfId="66" applyFont="1" applyAlignment="1">
      <alignment horizontal="center"/>
    </xf>
    <xf numFmtId="0" fontId="31" fillId="0" borderId="0" xfId="66" applyFont="1"/>
    <xf numFmtId="0" fontId="30" fillId="0" borderId="0" xfId="66" applyFont="1"/>
    <xf numFmtId="0" fontId="31" fillId="0" borderId="0" xfId="66" applyFont="1" applyAlignment="1">
      <alignment horizontal="left"/>
    </xf>
    <xf numFmtId="0" fontId="28" fillId="0" borderId="0" xfId="66" applyFont="1" applyAlignment="1">
      <alignment horizontal="center"/>
    </xf>
    <xf numFmtId="0" fontId="28" fillId="0" borderId="0" xfId="66" applyFont="1"/>
    <xf numFmtId="0" fontId="28" fillId="0" borderId="0" xfId="66" applyFont="1" applyFill="1" applyBorder="1"/>
    <xf numFmtId="0" fontId="23" fillId="8" borderId="38" xfId="66" applyFont="1" applyFill="1" applyBorder="1" applyAlignment="1">
      <alignment horizontal="center" vertical="center" wrapText="1"/>
    </xf>
    <xf numFmtId="0" fontId="25" fillId="8" borderId="38" xfId="66" applyFont="1" applyFill="1" applyBorder="1" applyAlignment="1">
      <alignment vertical="center"/>
    </xf>
    <xf numFmtId="0" fontId="28" fillId="0" borderId="7" xfId="66" applyFont="1" applyBorder="1"/>
    <xf numFmtId="0" fontId="28" fillId="0" borderId="8" xfId="66" applyFont="1" applyBorder="1"/>
    <xf numFmtId="0" fontId="32" fillId="0" borderId="0" xfId="66" applyFont="1" applyFill="1" applyBorder="1"/>
    <xf numFmtId="0" fontId="22" fillId="8" borderId="39" xfId="66" applyFont="1" applyFill="1" applyBorder="1" applyAlignment="1">
      <alignment horizontal="center" vertical="center"/>
    </xf>
    <xf numFmtId="0" fontId="34" fillId="8" borderId="40" xfId="66" applyFont="1" applyFill="1" applyBorder="1" applyAlignment="1">
      <alignment vertical="center"/>
    </xf>
    <xf numFmtId="0" fontId="35" fillId="0" borderId="41" xfId="66" applyFont="1" applyBorder="1"/>
    <xf numFmtId="0" fontId="35" fillId="0" borderId="42" xfId="66" applyFont="1" applyBorder="1"/>
    <xf numFmtId="3" fontId="36" fillId="11" borderId="43" xfId="66" applyNumberFormat="1" applyFont="1" applyFill="1" applyBorder="1"/>
    <xf numFmtId="3" fontId="38" fillId="0" borderId="0" xfId="66" applyNumberFormat="1" applyFont="1" applyFill="1" applyBorder="1"/>
    <xf numFmtId="0" fontId="22" fillId="8" borderId="45" xfId="66" applyFont="1" applyFill="1" applyBorder="1" applyAlignment="1">
      <alignment horizontal="center" vertical="center"/>
    </xf>
    <xf numFmtId="0" fontId="34" fillId="8" borderId="46" xfId="66" applyFont="1" applyFill="1" applyBorder="1" applyAlignment="1">
      <alignment vertical="center"/>
    </xf>
    <xf numFmtId="0" fontId="35" fillId="0" borderId="47" xfId="66" applyFont="1" applyBorder="1"/>
    <xf numFmtId="0" fontId="35" fillId="0" borderId="48" xfId="66" applyFont="1" applyBorder="1"/>
    <xf numFmtId="3" fontId="36" fillId="11" borderId="49" xfId="66" applyNumberFormat="1" applyFont="1" applyFill="1" applyBorder="1"/>
    <xf numFmtId="0" fontId="28" fillId="8" borderId="45" xfId="66" applyFont="1" applyFill="1" applyBorder="1" applyAlignment="1">
      <alignment horizontal="center"/>
    </xf>
    <xf numFmtId="3" fontId="36" fillId="9" borderId="49" xfId="66" applyNumberFormat="1" applyFont="1" applyFill="1" applyBorder="1"/>
    <xf numFmtId="3" fontId="39" fillId="0" borderId="0" xfId="66" applyNumberFormat="1" applyFont="1" applyFill="1" applyBorder="1"/>
    <xf numFmtId="0" fontId="28" fillId="0" borderId="51" xfId="66" applyFont="1" applyBorder="1" applyAlignment="1">
      <alignment horizontal="center"/>
    </xf>
    <xf numFmtId="0" fontId="36" fillId="0" borderId="52" xfId="66" applyFont="1" applyBorder="1"/>
    <xf numFmtId="0" fontId="35" fillId="0" borderId="53" xfId="66" applyFont="1" applyBorder="1"/>
    <xf numFmtId="0" fontId="35" fillId="0" borderId="54" xfId="66" applyFont="1" applyBorder="1"/>
    <xf numFmtId="0" fontId="35" fillId="0" borderId="55" xfId="66" applyFont="1" applyBorder="1"/>
    <xf numFmtId="3" fontId="36" fillId="8" borderId="55" xfId="66" applyNumberFormat="1" applyFont="1" applyFill="1" applyBorder="1"/>
    <xf numFmtId="0" fontId="43" fillId="0" borderId="0" xfId="66" applyFill="1" applyBorder="1"/>
    <xf numFmtId="0" fontId="26" fillId="0" borderId="0" xfId="66" applyFont="1" applyBorder="1"/>
    <xf numFmtId="0" fontId="28" fillId="0" borderId="0" xfId="66" applyFont="1" applyBorder="1"/>
    <xf numFmtId="3" fontId="26" fillId="8" borderId="0" xfId="66" applyNumberFormat="1" applyFont="1" applyFill="1" applyBorder="1"/>
    <xf numFmtId="3" fontId="36" fillId="0" borderId="0" xfId="66" applyNumberFormat="1" applyFont="1" applyFill="1" applyBorder="1"/>
    <xf numFmtId="0" fontId="35" fillId="0" borderId="0" xfId="66" applyFont="1" applyFill="1" applyBorder="1"/>
    <xf numFmtId="167" fontId="28" fillId="0" borderId="0" xfId="66" applyNumberFormat="1" applyFont="1"/>
    <xf numFmtId="0" fontId="28" fillId="0" borderId="0" xfId="66" applyFont="1" applyBorder="1" applyAlignment="1">
      <alignment horizontal="center"/>
    </xf>
    <xf numFmtId="169" fontId="42" fillId="0" borderId="0" xfId="66" applyNumberFormat="1" applyFont="1" applyBorder="1"/>
    <xf numFmtId="0" fontId="42" fillId="0" borderId="0" xfId="66" applyFont="1" applyBorder="1"/>
  </cellXfs>
  <cellStyles count="67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5" xfId="66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'Mal Grubu dağılım'!$G$7</c:f>
              <c:strCache>
                <c:ptCount val="1"/>
                <c:pt idx="0">
                  <c:v>2022 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'Mal Grubu dağılım'!$C$8:$C$26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'Mal Grubu dağılım'!$G$8:$G$26</c:f>
              <c:numCache>
                <c:formatCode>#,##0</c:formatCode>
                <c:ptCount val="19"/>
                <c:pt idx="0">
                  <c:v>1919451.2751500001</c:v>
                </c:pt>
                <c:pt idx="1">
                  <c:v>154435</c:v>
                </c:pt>
                <c:pt idx="2">
                  <c:v>76669</c:v>
                </c:pt>
                <c:pt idx="3">
                  <c:v>0</c:v>
                </c:pt>
                <c:pt idx="4">
                  <c:v>2239554.3444400001</c:v>
                </c:pt>
                <c:pt idx="5">
                  <c:v>172860.71058999997</c:v>
                </c:pt>
                <c:pt idx="6">
                  <c:v>1468984.0435799998</c:v>
                </c:pt>
                <c:pt idx="7">
                  <c:v>1883319.7788499999</c:v>
                </c:pt>
                <c:pt idx="8">
                  <c:v>102963.66693000001</c:v>
                </c:pt>
                <c:pt idx="9">
                  <c:v>312224.36540000001</c:v>
                </c:pt>
                <c:pt idx="10">
                  <c:v>819868.42316000001</c:v>
                </c:pt>
                <c:pt idx="11">
                  <c:v>556428.83149999997</c:v>
                </c:pt>
                <c:pt idx="12">
                  <c:v>52656.719169999997</c:v>
                </c:pt>
                <c:pt idx="13">
                  <c:v>143880.66902999999</c:v>
                </c:pt>
                <c:pt idx="14">
                  <c:v>508036.8</c:v>
                </c:pt>
                <c:pt idx="15">
                  <c:v>1171947.61357</c:v>
                </c:pt>
                <c:pt idx="16">
                  <c:v>11337</c:v>
                </c:pt>
                <c:pt idx="17">
                  <c:v>11273.34246</c:v>
                </c:pt>
                <c:pt idx="18">
                  <c:v>1882207.1551999999</c:v>
                </c:pt>
              </c:numCache>
            </c:numRef>
          </c:val>
        </c:ser>
        <c:ser>
          <c:idx val="4"/>
          <c:order val="4"/>
          <c:tx>
            <c:strRef>
              <c:f>'Mal Grubu dağılım'!$I$7</c:f>
              <c:strCache>
                <c:ptCount val="1"/>
                <c:pt idx="0">
                  <c:v>2021 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'Mal Grubu dağılım'!$C$8:$C$26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'Mal Grubu dağılım'!$I$8:$I$26</c:f>
              <c:numCache>
                <c:formatCode>#,##0</c:formatCode>
                <c:ptCount val="19"/>
                <c:pt idx="0">
                  <c:v>767981.91073000012</c:v>
                </c:pt>
                <c:pt idx="1">
                  <c:v>0</c:v>
                </c:pt>
                <c:pt idx="2">
                  <c:v>94401.142079999991</c:v>
                </c:pt>
                <c:pt idx="3">
                  <c:v>0</c:v>
                </c:pt>
                <c:pt idx="4">
                  <c:v>1359749.59678</c:v>
                </c:pt>
                <c:pt idx="5">
                  <c:v>119184.16398</c:v>
                </c:pt>
                <c:pt idx="6">
                  <c:v>577018.97045999998</c:v>
                </c:pt>
                <c:pt idx="7">
                  <c:v>795861.15109000006</c:v>
                </c:pt>
                <c:pt idx="8">
                  <c:v>35602.411</c:v>
                </c:pt>
                <c:pt idx="9">
                  <c:v>115852.49813000001</c:v>
                </c:pt>
                <c:pt idx="10">
                  <c:v>444380</c:v>
                </c:pt>
                <c:pt idx="11">
                  <c:v>193063.53184000001</c:v>
                </c:pt>
                <c:pt idx="12">
                  <c:v>51005.432150000001</c:v>
                </c:pt>
                <c:pt idx="13">
                  <c:v>125323.53063000001</c:v>
                </c:pt>
                <c:pt idx="14">
                  <c:v>341134.48884000001</c:v>
                </c:pt>
                <c:pt idx="15">
                  <c:v>326876.98791999999</c:v>
                </c:pt>
                <c:pt idx="16">
                  <c:v>0</c:v>
                </c:pt>
                <c:pt idx="17">
                  <c:v>6933.2647299999999</c:v>
                </c:pt>
                <c:pt idx="18">
                  <c:v>1501874.2475800002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246848"/>
        <c:axId val="187241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'Mal Grubu dağılım'!$D$7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'Mal Grubu dağılım'!$C$8:$C$26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'Mal Grubu dağılım'!$D$8:$D$26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'Mal Grubu dağılım'!$E$7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'Mal Grubu dağılım'!$C$8:$C$26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'Mal Grubu dağılım'!$E$8:$E$22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'Mal Grubu dağılım'!$F$7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'Mal Grubu dağılım'!$C$8:$C$26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'Mal Grubu dağılım'!$F$8:$F$26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'Mal Grubu dağılım'!$M$7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'Mal Grubu dağılım'!$C$8:$C$26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'Mal Grubu dağılım'!$M$8:$M$26</c:f>
              <c:numCache>
                <c:formatCode>0.0%</c:formatCode>
                <c:ptCount val="19"/>
                <c:pt idx="0">
                  <c:v>3.0294974367816405E-2</c:v>
                </c:pt>
                <c:pt idx="1">
                  <c:v>1.1449723418254442E-2</c:v>
                </c:pt>
                <c:pt idx="2">
                  <c:v>-8.0844431787639864E-3</c:v>
                </c:pt>
                <c:pt idx="3">
                  <c:v>0</c:v>
                </c:pt>
                <c:pt idx="4">
                  <c:v>-3.2283541980767438E-2</c:v>
                </c:pt>
                <c:pt idx="5">
                  <c:v>-4.5675091150252454E-3</c:v>
                </c:pt>
                <c:pt idx="6">
                  <c:v>2.4750004832328268E-2</c:v>
                </c:pt>
                <c:pt idx="7">
                  <c:v>2.3549949729882377E-2</c:v>
                </c:pt>
                <c:pt idx="8">
                  <c:v>2.4409684849440822E-3</c:v>
                </c:pt>
                <c:pt idx="9">
                  <c:v>6.2507649898336341E-3</c:v>
                </c:pt>
                <c:pt idx="10">
                  <c:v>-4.0293385757673439E-3</c:v>
                </c:pt>
                <c:pt idx="11">
                  <c:v>1.3094526069450083E-2</c:v>
                </c:pt>
                <c:pt idx="12">
                  <c:v>-3.5353287505430165E-3</c:v>
                </c:pt>
                <c:pt idx="13">
                  <c:v>-7.6115147485342621E-3</c:v>
                </c:pt>
                <c:pt idx="14">
                  <c:v>-1.2089746022549898E-2</c:v>
                </c:pt>
                <c:pt idx="15">
                  <c:v>3.9211717289155901E-2</c:v>
                </c:pt>
                <c:pt idx="16">
                  <c:v>8.4051875800660871E-4</c:v>
                </c:pt>
                <c:pt idx="17">
                  <c:v>-1.7543453740965847E-4</c:v>
                </c:pt>
                <c:pt idx="18">
                  <c:v>-7.9506291030310844E-2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240184"/>
        <c:axId val="187247240"/>
      </c:lineChart>
      <c:catAx>
        <c:axId val="1872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7241752"/>
        <c:crosses val="autoZero"/>
        <c:auto val="1"/>
        <c:lblAlgn val="ctr"/>
        <c:lblOffset val="100"/>
        <c:noMultiLvlLbl val="0"/>
      </c:catAx>
      <c:valAx>
        <c:axId val="18724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7246848"/>
        <c:crosses val="autoZero"/>
        <c:crossBetween val="between"/>
      </c:valAx>
      <c:valAx>
        <c:axId val="1872472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7240184"/>
        <c:crosses val="max"/>
        <c:crossBetween val="between"/>
      </c:valAx>
      <c:catAx>
        <c:axId val="187240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24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131727</xdr:colOff>
      <xdr:row>33</xdr:row>
      <xdr:rowOff>81065</xdr:rowOff>
    </xdr:from>
    <xdr:to>
      <xdr:col>12</xdr:col>
      <xdr:colOff>470899</xdr:colOff>
      <xdr:row>56</xdr:row>
      <xdr:rowOff>117725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18_Q3/1-Varl&#305;kKodlar&#305;naGore_2018III_rap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2_Q1/1-Varl&#305;kKodlar&#305;naGore_2022I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2022_2021 Karşılaştırma"/>
      <sheetName val="word rapor için"/>
    </sheetNames>
    <sheetDataSet>
      <sheetData sheetId="0"/>
      <sheetData sheetId="1"/>
      <sheetData sheetId="2">
        <row r="7">
          <cell r="G7" t="str">
            <v>2022 I. DÖNEM BRÜT İŞLEM HACMİ 
TL</v>
          </cell>
          <cell r="I7" t="str">
            <v>2021 I. DÖNEM BRÜT İŞLEM HACMİ 
TL</v>
          </cell>
          <cell r="M7" t="str">
            <v>Artış/Azalış</v>
          </cell>
        </row>
        <row r="8">
          <cell r="C8" t="str">
            <v>KARAYOLU TAŞITLARI</v>
          </cell>
          <cell r="G8">
            <v>1919451.2751500001</v>
          </cell>
          <cell r="I8">
            <v>767981.91073000012</v>
          </cell>
          <cell r="M8">
            <v>3.0294974367816405E-2</v>
          </cell>
        </row>
        <row r="9">
          <cell r="C9" t="str">
            <v>HAVAYOLU ULAŞIM ARAÇLARI</v>
          </cell>
          <cell r="G9">
            <v>154435</v>
          </cell>
          <cell r="I9">
            <v>0</v>
          </cell>
          <cell r="M9">
            <v>1.1449723418254442E-2</v>
          </cell>
        </row>
        <row r="10">
          <cell r="C10" t="str">
            <v>GEMİLER VE SUDA YÜZEN TAŞIT VE ARAÇLAR</v>
          </cell>
          <cell r="G10">
            <v>76669</v>
          </cell>
          <cell r="I10">
            <v>94401.142079999991</v>
          </cell>
          <cell r="M10">
            <v>-8.0844431787639864E-3</v>
          </cell>
        </row>
        <row r="11">
          <cell r="C11" t="str">
            <v>DEMİRYOLU ULAŞIM ARAÇLARI</v>
          </cell>
          <cell r="G11">
            <v>0</v>
          </cell>
          <cell r="I11">
            <v>0</v>
          </cell>
          <cell r="M11">
            <v>0</v>
          </cell>
        </row>
        <row r="12">
          <cell r="C12" t="str">
            <v>İŞ VE İNŞAAT MAKİNELERİ</v>
          </cell>
          <cell r="G12">
            <v>2239554.3444400001</v>
          </cell>
          <cell r="I12">
            <v>1359749.59678</v>
          </cell>
          <cell r="M12">
            <v>-3.2283541980767438E-2</v>
          </cell>
        </row>
        <row r="13">
          <cell r="C13" t="str">
            <v>SAĞLIK SEKTÖRÜ VE ESTETİK EKİPMANLARI</v>
          </cell>
          <cell r="G13">
            <v>172860.71058999997</v>
          </cell>
          <cell r="I13">
            <v>119184.16398</v>
          </cell>
          <cell r="M13">
            <v>-4.5675091150252454E-3</v>
          </cell>
        </row>
        <row r="14">
          <cell r="C14" t="str">
            <v>METAL İŞLEME MAKİNELERİ</v>
          </cell>
          <cell r="G14">
            <v>1468984.0435799998</v>
          </cell>
          <cell r="I14">
            <v>577018.97045999998</v>
          </cell>
          <cell r="M14">
            <v>2.4750004832328268E-2</v>
          </cell>
        </row>
        <row r="15">
          <cell r="C15" t="str">
            <v>TEKSTİL MAKİNELERİ</v>
          </cell>
          <cell r="G15">
            <v>1883319.7788499999</v>
          </cell>
          <cell r="I15">
            <v>795861.15109000006</v>
          </cell>
          <cell r="M15">
            <v>2.3549949729882377E-2</v>
          </cell>
        </row>
        <row r="16">
          <cell r="C16" t="str">
            <v>ELEKTRONİK VE OPTİK CİHAZLAR</v>
          </cell>
          <cell r="G16">
            <v>102963.66693000001</v>
          </cell>
          <cell r="I16">
            <v>35602.411</v>
          </cell>
          <cell r="M16">
            <v>2.4409684849440822E-3</v>
          </cell>
        </row>
        <row r="17">
          <cell r="C17" t="str">
            <v>BİLGİ İŞLEM VE BÜRO SİSTEMLERİ</v>
          </cell>
          <cell r="G17">
            <v>312224.36540000001</v>
          </cell>
          <cell r="I17">
            <v>115852.49813000001</v>
          </cell>
          <cell r="M17">
            <v>6.2507649898336341E-3</v>
          </cell>
        </row>
        <row r="18">
          <cell r="C18" t="str">
            <v>GAYRİMENKUL</v>
          </cell>
          <cell r="G18">
            <v>819868.42316000001</v>
          </cell>
          <cell r="I18">
            <v>444380</v>
          </cell>
          <cell r="M18">
            <v>-4.0293385757673439E-3</v>
          </cell>
        </row>
        <row r="19">
          <cell r="C19" t="str">
            <v>PLASTİK İŞLEME MAKİNELERİ</v>
          </cell>
          <cell r="G19">
            <v>556428.83149999997</v>
          </cell>
          <cell r="I19">
            <v>193063.53184000001</v>
          </cell>
          <cell r="M19">
            <v>1.3094526069450083E-2</v>
          </cell>
        </row>
        <row r="20">
          <cell r="C20" t="str">
            <v>TURİZM EKİPMANLARI</v>
          </cell>
          <cell r="G20">
            <v>52656.719169999997</v>
          </cell>
          <cell r="I20">
            <v>51005.432150000001</v>
          </cell>
          <cell r="M20">
            <v>-3.5353287505430165E-3</v>
          </cell>
        </row>
        <row r="21">
          <cell r="C21" t="str">
            <v>MATBAACILIK VE KAĞIT İŞLEME MAKİNELERİ</v>
          </cell>
          <cell r="G21">
            <v>143880.66902999999</v>
          </cell>
          <cell r="I21">
            <v>125323.53063000001</v>
          </cell>
          <cell r="M21">
            <v>-7.6115147485342621E-3</v>
          </cell>
        </row>
        <row r="22">
          <cell r="C22" t="str">
            <v>TARIM VE HAYVANCILIK MAKİNELERİ</v>
          </cell>
          <cell r="G22">
            <v>508036.8</v>
          </cell>
          <cell r="I22">
            <v>341134.48884000001</v>
          </cell>
          <cell r="M22">
            <v>-1.2089746022549898E-2</v>
          </cell>
        </row>
        <row r="23">
          <cell r="C23" t="str">
            <v>YENİLENEBİLİR KAYNAKLI ELEKTRİK ENERJİSİ ÜRETİM EKİPMANLARI</v>
          </cell>
          <cell r="G23">
            <v>1171947.61357</v>
          </cell>
          <cell r="I23">
            <v>326876.98791999999</v>
          </cell>
          <cell r="M23">
            <v>3.9211717289155901E-2</v>
          </cell>
        </row>
        <row r="24">
          <cell r="C24" t="str">
            <v>YENİLENEMEZ KAYNAKLI ELEKTRİK ENERJİSİ ÜRETİM EKİPMANLARI</v>
          </cell>
          <cell r="G24">
            <v>11337</v>
          </cell>
          <cell r="I24">
            <v>0</v>
          </cell>
          <cell r="M24">
            <v>8.4051875800660871E-4</v>
          </cell>
        </row>
        <row r="25">
          <cell r="C25" t="str">
            <v>ENERJİ VERİMLİLİĞİ EKİPMANLARI</v>
          </cell>
          <cell r="G25">
            <v>11273.34246</v>
          </cell>
          <cell r="I25">
            <v>6933.2647299999999</v>
          </cell>
          <cell r="M25">
            <v>-1.7543453740965847E-4</v>
          </cell>
        </row>
        <row r="26">
          <cell r="C26" t="str">
            <v>DİĞER MAKİNE VE EKİPMANLAR</v>
          </cell>
          <cell r="G26">
            <v>1882207.1551999999</v>
          </cell>
          <cell r="I26">
            <v>1501874.2475800002</v>
          </cell>
          <cell r="M26">
            <v>-7.9506291030310844E-2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tabSelected="1" zoomScaleNormal="100" workbookViewId="0">
      <pane xSplit="8" ySplit="10" topLeftCell="I131" activePane="bottomRight" state="frozen"/>
      <selection activeCell="F35" sqref="F35"/>
      <selection pane="topRight" activeCell="F35" sqref="F35"/>
      <selection pane="bottomLeft" activeCell="F35" sqref="F35"/>
      <selection pane="bottomRight" activeCell="M4" sqref="M4"/>
    </sheetView>
  </sheetViews>
  <sheetFormatPr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5392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111</v>
      </c>
      <c r="W6" s="61" t="s">
        <v>144</v>
      </c>
      <c r="X6" s="62">
        <v>1901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168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89" t="s">
        <v>4</v>
      </c>
      <c r="J9" s="90"/>
      <c r="K9" s="90"/>
      <c r="L9" s="90"/>
      <c r="M9" s="90"/>
      <c r="N9" s="90"/>
      <c r="O9" s="90"/>
      <c r="P9" s="91"/>
      <c r="Q9" s="84" t="s">
        <v>5</v>
      </c>
      <c r="R9" s="85"/>
      <c r="S9" s="85"/>
      <c r="T9" s="85"/>
      <c r="U9" s="85"/>
      <c r="V9" s="86"/>
      <c r="W9" s="84" t="s">
        <v>6</v>
      </c>
      <c r="X9" s="85"/>
      <c r="Y9" s="86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92" t="s">
        <v>11</v>
      </c>
      <c r="L10" s="7" t="s">
        <v>12</v>
      </c>
      <c r="M10" s="8" t="s">
        <v>13</v>
      </c>
      <c r="N10" s="6" t="s">
        <v>14</v>
      </c>
      <c r="O10" s="92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1919451.2751500001</v>
      </c>
      <c r="J11" s="43">
        <v>137901.49786</v>
      </c>
      <c r="K11" s="43">
        <v>123309.85265</v>
      </c>
      <c r="L11" s="13">
        <v>0.1423070302410937</v>
      </c>
      <c r="M11" s="44">
        <v>1862770.387397235</v>
      </c>
      <c r="N11" s="43">
        <v>132723.55077</v>
      </c>
      <c r="O11" s="43">
        <v>118964.26699</v>
      </c>
      <c r="P11" s="45">
        <v>0.11586623732740461</v>
      </c>
      <c r="Q11" s="46">
        <v>438796.79641000001</v>
      </c>
      <c r="R11" s="43">
        <v>31436.111709999997</v>
      </c>
      <c r="S11" s="43">
        <v>28109.360710000001</v>
      </c>
      <c r="T11" s="47">
        <v>565258.51116999995</v>
      </c>
      <c r="U11" s="43">
        <v>40455.306550000001</v>
      </c>
      <c r="V11" s="43">
        <v>36183.856680000004</v>
      </c>
      <c r="W11" s="46">
        <v>578351</v>
      </c>
      <c r="X11" s="43">
        <v>42276</v>
      </c>
      <c r="Y11" s="43">
        <v>37539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1600376.17472</v>
      </c>
      <c r="J12" s="48">
        <v>114950.29459</v>
      </c>
      <c r="K12" s="48">
        <v>102554.53173</v>
      </c>
      <c r="L12" s="17">
        <v>0.11865098303951854</v>
      </c>
      <c r="M12" s="49">
        <v>1451925.0422272352</v>
      </c>
      <c r="N12" s="48">
        <v>103264.23436999999</v>
      </c>
      <c r="O12" s="48">
        <v>92364.440230000007</v>
      </c>
      <c r="P12" s="50">
        <v>9.0311233559688314E-2</v>
      </c>
      <c r="Q12" s="48">
        <v>430169.47109000001</v>
      </c>
      <c r="R12" s="48">
        <v>30814.930909999999</v>
      </c>
      <c r="S12" s="48">
        <v>27556.932110000002</v>
      </c>
      <c r="T12" s="51">
        <v>553000.49976999999</v>
      </c>
      <c r="U12" s="48">
        <v>39573.923770000001</v>
      </c>
      <c r="V12" s="48">
        <v>35400.474000000002</v>
      </c>
      <c r="W12" s="48">
        <v>578351</v>
      </c>
      <c r="X12" s="48">
        <v>42276</v>
      </c>
      <c r="Y12" s="48">
        <v>37539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100005.83019000001</v>
      </c>
      <c r="J13" s="48">
        <v>7182.8511200000003</v>
      </c>
      <c r="K13" s="48">
        <v>6417.6042899999993</v>
      </c>
      <c r="L13" s="17">
        <v>7.4143756006631928E-3</v>
      </c>
      <c r="M13" s="49">
        <v>134223.22016</v>
      </c>
      <c r="N13" s="48">
        <v>9616.3709899999994</v>
      </c>
      <c r="O13" s="48">
        <v>8592.3881399999991</v>
      </c>
      <c r="P13" s="50">
        <v>8.3488225855023711E-3</v>
      </c>
      <c r="Q13" s="48">
        <v>7413.3253199999999</v>
      </c>
      <c r="R13" s="48">
        <v>536.18079999999998</v>
      </c>
      <c r="S13" s="48">
        <v>476.42860000000002</v>
      </c>
      <c r="T13" s="51">
        <v>10479.011399999999</v>
      </c>
      <c r="U13" s="48">
        <v>755.38278000000003</v>
      </c>
      <c r="V13" s="48">
        <v>671.38267999999994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195759.22550999999</v>
      </c>
      <c r="J14" s="48">
        <v>14138.234670000002</v>
      </c>
      <c r="K14" s="48">
        <v>12821.339389999999</v>
      </c>
      <c r="L14" s="17">
        <v>1.4513478088912483E-2</v>
      </c>
      <c r="M14" s="49">
        <v>247800.28258</v>
      </c>
      <c r="N14" s="48">
        <v>17826.35068</v>
      </c>
      <c r="O14" s="48">
        <v>16142.468800000001</v>
      </c>
      <c r="P14" s="50">
        <v>1.5413432887630208E-2</v>
      </c>
      <c r="Q14" s="48">
        <v>0</v>
      </c>
      <c r="R14" s="48">
        <v>0</v>
      </c>
      <c r="S14" s="48">
        <v>0</v>
      </c>
      <c r="T14" s="51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7369.62399</v>
      </c>
      <c r="J15" s="48">
        <v>522.9117</v>
      </c>
      <c r="K15" s="48">
        <v>505.78122000000002</v>
      </c>
      <c r="L15" s="17">
        <v>5.4637974799775146E-4</v>
      </c>
      <c r="M15" s="49">
        <v>9100.6390599999995</v>
      </c>
      <c r="N15" s="48">
        <v>645.26123000000007</v>
      </c>
      <c r="O15" s="48">
        <v>616.54075999999998</v>
      </c>
      <c r="P15" s="50">
        <v>5.6606912601308483E-4</v>
      </c>
      <c r="Q15" s="48">
        <v>1214</v>
      </c>
      <c r="R15" s="48">
        <v>85</v>
      </c>
      <c r="S15" s="48">
        <v>76</v>
      </c>
      <c r="T15" s="51">
        <v>1779</v>
      </c>
      <c r="U15" s="48">
        <v>126</v>
      </c>
      <c r="V15" s="48">
        <v>112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0</v>
      </c>
      <c r="J16" s="48">
        <v>0</v>
      </c>
      <c r="K16" s="48">
        <v>0</v>
      </c>
      <c r="L16" s="17">
        <v>0</v>
      </c>
      <c r="M16" s="49">
        <v>0</v>
      </c>
      <c r="N16" s="48">
        <v>0</v>
      </c>
      <c r="O16" s="48">
        <v>0</v>
      </c>
      <c r="P16" s="50">
        <v>0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15940.42074</v>
      </c>
      <c r="J17" s="48">
        <v>1107.20578</v>
      </c>
      <c r="K17" s="48">
        <v>1010.59602</v>
      </c>
      <c r="L17" s="17">
        <v>1.1818137640017276E-3</v>
      </c>
      <c r="M17" s="49">
        <v>19721.203369999999</v>
      </c>
      <c r="N17" s="48">
        <v>1371.3335</v>
      </c>
      <c r="O17" s="48">
        <v>1248.4290599999999</v>
      </c>
      <c r="P17" s="50">
        <v>1.2266791685706304E-3</v>
      </c>
      <c r="Q17" s="48">
        <v>0</v>
      </c>
      <c r="R17" s="48">
        <v>0</v>
      </c>
      <c r="S17" s="48">
        <v>0</v>
      </c>
      <c r="T17" s="51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154435</v>
      </c>
      <c r="J18" s="43">
        <v>11000</v>
      </c>
      <c r="K18" s="43">
        <v>9805</v>
      </c>
      <c r="L18" s="13">
        <v>1.1449723418254442E-2</v>
      </c>
      <c r="M18" s="44">
        <v>178254</v>
      </c>
      <c r="N18" s="43">
        <v>12697</v>
      </c>
      <c r="O18" s="43">
        <v>11318</v>
      </c>
      <c r="P18" s="45">
        <v>1.1087582456911157E-2</v>
      </c>
      <c r="Q18" s="43">
        <v>154435</v>
      </c>
      <c r="R18" s="43">
        <v>11000</v>
      </c>
      <c r="S18" s="43">
        <v>9805</v>
      </c>
      <c r="T18" s="52">
        <v>178254</v>
      </c>
      <c r="U18" s="43">
        <v>12697</v>
      </c>
      <c r="V18" s="43">
        <v>11318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154435</v>
      </c>
      <c r="J19" s="48">
        <v>11000</v>
      </c>
      <c r="K19" s="48">
        <v>9805</v>
      </c>
      <c r="L19" s="17">
        <v>1.1449723418254442E-2</v>
      </c>
      <c r="M19" s="49">
        <v>178254</v>
      </c>
      <c r="N19" s="48">
        <v>12697</v>
      </c>
      <c r="O19" s="48">
        <v>11318</v>
      </c>
      <c r="P19" s="50">
        <v>1.1087582456911157E-2</v>
      </c>
      <c r="Q19" s="48">
        <v>154435</v>
      </c>
      <c r="R19" s="48">
        <v>11000</v>
      </c>
      <c r="S19" s="48">
        <v>9805</v>
      </c>
      <c r="T19" s="51">
        <v>178254</v>
      </c>
      <c r="U19" s="48">
        <v>12697</v>
      </c>
      <c r="V19" s="48">
        <v>11318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76669</v>
      </c>
      <c r="J24" s="43">
        <v>5375</v>
      </c>
      <c r="K24" s="43">
        <v>4846</v>
      </c>
      <c r="L24" s="13">
        <v>5.6841962298322911E-3</v>
      </c>
      <c r="M24" s="44">
        <v>106141</v>
      </c>
      <c r="N24" s="43">
        <v>7442</v>
      </c>
      <c r="O24" s="43">
        <v>6707</v>
      </c>
      <c r="P24" s="45">
        <v>6.6020795581530119E-3</v>
      </c>
      <c r="Q24" s="43">
        <v>48818</v>
      </c>
      <c r="R24" s="43">
        <v>3389</v>
      </c>
      <c r="S24" s="43">
        <v>3071</v>
      </c>
      <c r="T24" s="52">
        <v>69309</v>
      </c>
      <c r="U24" s="43">
        <v>4821</v>
      </c>
      <c r="V24" s="43">
        <v>4365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316</v>
      </c>
      <c r="J26" s="48">
        <v>22</v>
      </c>
      <c r="K26" s="48">
        <v>20</v>
      </c>
      <c r="L26" s="17">
        <v>2.3428060997626211E-5</v>
      </c>
      <c r="M26" s="49">
        <v>363</v>
      </c>
      <c r="N26" s="48">
        <v>26</v>
      </c>
      <c r="O26" s="48">
        <v>23</v>
      </c>
      <c r="P26" s="50">
        <v>2.2578974002596011E-5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613</v>
      </c>
      <c r="J27" s="48">
        <v>42</v>
      </c>
      <c r="K27" s="48">
        <v>38</v>
      </c>
      <c r="L27" s="17">
        <v>4.5447472758053374E-5</v>
      </c>
      <c r="M27" s="49">
        <v>790</v>
      </c>
      <c r="N27" s="48">
        <v>54</v>
      </c>
      <c r="O27" s="48">
        <v>49</v>
      </c>
      <c r="P27" s="50">
        <v>4.9138813945043665E-5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75332</v>
      </c>
      <c r="J28" s="48">
        <v>5281</v>
      </c>
      <c r="K28" s="48">
        <v>4762</v>
      </c>
      <c r="L28" s="17">
        <v>5.5850718071935998E-3</v>
      </c>
      <c r="M28" s="49">
        <v>104460</v>
      </c>
      <c r="N28" s="48">
        <v>7323</v>
      </c>
      <c r="O28" s="48">
        <v>6601</v>
      </c>
      <c r="P28" s="50">
        <v>6.497519626201596E-3</v>
      </c>
      <c r="Q28" s="48">
        <v>48818</v>
      </c>
      <c r="R28" s="48">
        <v>3389</v>
      </c>
      <c r="S28" s="48">
        <v>3071</v>
      </c>
      <c r="T28" s="51">
        <v>69309</v>
      </c>
      <c r="U28" s="48">
        <v>4821</v>
      </c>
      <c r="V28" s="48">
        <v>4365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408</v>
      </c>
      <c r="J30" s="48">
        <v>30</v>
      </c>
      <c r="K30" s="48">
        <v>26</v>
      </c>
      <c r="L30" s="17">
        <v>3.0248888883011056E-5</v>
      </c>
      <c r="M30" s="49">
        <v>528</v>
      </c>
      <c r="N30" s="48">
        <v>39</v>
      </c>
      <c r="O30" s="48">
        <v>34</v>
      </c>
      <c r="P30" s="50">
        <v>3.2842144003776021E-5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0</v>
      </c>
      <c r="J31" s="43">
        <v>0</v>
      </c>
      <c r="K31" s="43">
        <v>0</v>
      </c>
      <c r="L31" s="13">
        <v>0</v>
      </c>
      <c r="M31" s="44">
        <v>0</v>
      </c>
      <c r="N31" s="43">
        <v>0</v>
      </c>
      <c r="O31" s="43">
        <v>0</v>
      </c>
      <c r="P31" s="45">
        <v>0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2239554.3444400001</v>
      </c>
      <c r="J36" s="43">
        <v>160563.43776</v>
      </c>
      <c r="K36" s="43">
        <v>143446.19222999999</v>
      </c>
      <c r="L36" s="13">
        <v>0.16603929047164273</v>
      </c>
      <c r="M36" s="44">
        <v>2762993.5581665761</v>
      </c>
      <c r="N36" s="43">
        <v>197957.03443</v>
      </c>
      <c r="O36" s="43">
        <v>176800.25531000001</v>
      </c>
      <c r="P36" s="45">
        <v>0.17186104605835639</v>
      </c>
      <c r="Q36" s="43">
        <v>99825.341440000004</v>
      </c>
      <c r="R36" s="43">
        <v>7106.1103199999998</v>
      </c>
      <c r="S36" s="43">
        <v>6340.9595200000003</v>
      </c>
      <c r="T36" s="52">
        <v>131028.761</v>
      </c>
      <c r="U36" s="43">
        <v>9245.9043500000007</v>
      </c>
      <c r="V36" s="43">
        <v>8273.1343199999992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198128.38081</v>
      </c>
      <c r="J37" s="48">
        <v>13395.3171</v>
      </c>
      <c r="K37" s="48">
        <v>12000.80819</v>
      </c>
      <c r="L37" s="17">
        <v>1.4689125920815171E-2</v>
      </c>
      <c r="M37" s="49">
        <v>244471.57679879002</v>
      </c>
      <c r="N37" s="48">
        <v>16621.70894</v>
      </c>
      <c r="O37" s="48">
        <v>14890.705840000001</v>
      </c>
      <c r="P37" s="50">
        <v>1.5206383958439488E-2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232495.79809999999</v>
      </c>
      <c r="J38" s="48">
        <v>15758.051939999999</v>
      </c>
      <c r="K38" s="48">
        <v>14070.10621</v>
      </c>
      <c r="L38" s="17">
        <v>1.7237106770818314E-2</v>
      </c>
      <c r="M38" s="49">
        <v>280850.99089123099</v>
      </c>
      <c r="N38" s="48">
        <v>19050.743049999997</v>
      </c>
      <c r="O38" s="48">
        <v>17011.38913</v>
      </c>
      <c r="P38" s="50">
        <v>1.7469220997070066E-2</v>
      </c>
      <c r="Q38" s="48">
        <v>5531</v>
      </c>
      <c r="R38" s="48">
        <v>373</v>
      </c>
      <c r="S38" s="48">
        <v>340</v>
      </c>
      <c r="T38" s="51">
        <v>8493</v>
      </c>
      <c r="U38" s="48">
        <v>573</v>
      </c>
      <c r="V38" s="48">
        <v>522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610725.61273000005</v>
      </c>
      <c r="J39" s="48">
        <v>42766.320240000001</v>
      </c>
      <c r="K39" s="48">
        <v>38533.07677</v>
      </c>
      <c r="L39" s="17">
        <v>4.527885097421229E-2</v>
      </c>
      <c r="M39" s="49">
        <v>771030.39266409003</v>
      </c>
      <c r="N39" s="48">
        <v>53946.191570000003</v>
      </c>
      <c r="O39" s="48">
        <v>48557.240270000002</v>
      </c>
      <c r="P39" s="50">
        <v>4.7958884824170482E-2</v>
      </c>
      <c r="Q39" s="48">
        <v>3014</v>
      </c>
      <c r="R39" s="48">
        <v>203</v>
      </c>
      <c r="S39" s="48">
        <v>185</v>
      </c>
      <c r="T39" s="51">
        <v>4471</v>
      </c>
      <c r="U39" s="48">
        <v>302</v>
      </c>
      <c r="V39" s="48">
        <v>275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355971.18391999998</v>
      </c>
      <c r="J40" s="48">
        <v>27587.375830000001</v>
      </c>
      <c r="K40" s="48">
        <v>24741.935550000002</v>
      </c>
      <c r="L40" s="17">
        <v>2.6391501931249929E-2</v>
      </c>
      <c r="M40" s="49">
        <v>428425.639749753</v>
      </c>
      <c r="N40" s="48">
        <v>33159.459109999996</v>
      </c>
      <c r="O40" s="48">
        <v>29719.829170000001</v>
      </c>
      <c r="P40" s="50">
        <v>2.6648516203733437E-2</v>
      </c>
      <c r="Q40" s="48">
        <v>6170.1436000000003</v>
      </c>
      <c r="R40" s="48">
        <v>452.54304999999999</v>
      </c>
      <c r="S40" s="48">
        <v>398.93738999999999</v>
      </c>
      <c r="T40" s="51">
        <v>9680.3502000000008</v>
      </c>
      <c r="U40" s="48">
        <v>711.10742000000005</v>
      </c>
      <c r="V40" s="48">
        <v>626.00360999999998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262599.19396</v>
      </c>
      <c r="J41" s="48">
        <v>18588.076990000001</v>
      </c>
      <c r="K41" s="48">
        <v>16621.731210000002</v>
      </c>
      <c r="L41" s="17">
        <v>1.946895548741252E-2</v>
      </c>
      <c r="M41" s="49">
        <v>323687.38069903199</v>
      </c>
      <c r="N41" s="48">
        <v>22874.62096</v>
      </c>
      <c r="O41" s="48">
        <v>20470.218069999999</v>
      </c>
      <c r="P41" s="50">
        <v>2.0133688577883863E-2</v>
      </c>
      <c r="Q41" s="48">
        <v>83036.197840000008</v>
      </c>
      <c r="R41" s="48">
        <v>5937.5672699999996</v>
      </c>
      <c r="S41" s="48">
        <v>5290.0221300000003</v>
      </c>
      <c r="T41" s="51">
        <v>106020.4108</v>
      </c>
      <c r="U41" s="48">
        <v>7499.7969300000004</v>
      </c>
      <c r="V41" s="48">
        <v>6705.1307099999995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579634.17492000002</v>
      </c>
      <c r="J42" s="48">
        <v>42468.295660000003</v>
      </c>
      <c r="K42" s="48">
        <v>37478.534299999999</v>
      </c>
      <c r="L42" s="17">
        <v>4.2973749387134497E-2</v>
      </c>
      <c r="M42" s="53">
        <v>714527.57736368</v>
      </c>
      <c r="N42" s="48">
        <v>52304.310799999999</v>
      </c>
      <c r="O42" s="48">
        <v>46150.87283</v>
      </c>
      <c r="P42" s="50">
        <v>4.4444351497059068E-2</v>
      </c>
      <c r="Q42" s="54">
        <v>2074</v>
      </c>
      <c r="R42" s="48">
        <v>140</v>
      </c>
      <c r="S42" s="48">
        <v>127</v>
      </c>
      <c r="T42" s="51">
        <v>2364</v>
      </c>
      <c r="U42" s="48">
        <v>160</v>
      </c>
      <c r="V42" s="48">
        <v>145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172860.71058999997</v>
      </c>
      <c r="J43" s="43">
        <v>12389.19563</v>
      </c>
      <c r="K43" s="43">
        <v>11164.52533</v>
      </c>
      <c r="L43" s="13">
        <v>1.2815795163909906E-2</v>
      </c>
      <c r="M43" s="44">
        <v>257723.42423290099</v>
      </c>
      <c r="N43" s="43">
        <v>18536.683110000002</v>
      </c>
      <c r="O43" s="43">
        <v>16638.694219999998</v>
      </c>
      <c r="P43" s="45">
        <v>1.6030662522354529E-2</v>
      </c>
      <c r="Q43" s="43">
        <v>5792.4054400000005</v>
      </c>
      <c r="R43" s="43">
        <v>400.21136999999999</v>
      </c>
      <c r="S43" s="43">
        <v>360.93117999999998</v>
      </c>
      <c r="T43" s="52">
        <v>8530.6877999999997</v>
      </c>
      <c r="U43" s="43">
        <v>588.26495</v>
      </c>
      <c r="V43" s="43">
        <v>531.63828999999998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97657.630539999998</v>
      </c>
      <c r="J44" s="48">
        <v>6986.6928200000002</v>
      </c>
      <c r="K44" s="48">
        <v>6216.7568200000005</v>
      </c>
      <c r="L44" s="17">
        <v>7.2402814087808992E-3</v>
      </c>
      <c r="M44" s="49">
        <v>147315.92977371701</v>
      </c>
      <c r="N44" s="48">
        <v>10593.520700000001</v>
      </c>
      <c r="O44" s="48">
        <v>9408.9898099999991</v>
      </c>
      <c r="P44" s="50">
        <v>9.1632026130275927E-3</v>
      </c>
      <c r="Q44" s="48">
        <v>769</v>
      </c>
      <c r="R44" s="48">
        <v>57</v>
      </c>
      <c r="S44" s="48">
        <v>51</v>
      </c>
      <c r="T44" s="51">
        <v>1242</v>
      </c>
      <c r="U44" s="48">
        <v>91</v>
      </c>
      <c r="V44" s="48">
        <v>82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8171.2263000000003</v>
      </c>
      <c r="J45" s="48">
        <v>583.62054999999998</v>
      </c>
      <c r="K45" s="48">
        <v>521.41423000000009</v>
      </c>
      <c r="L45" s="17">
        <v>6.0581008918293526E-4</v>
      </c>
      <c r="M45" s="49">
        <v>10661.44981</v>
      </c>
      <c r="N45" s="48">
        <v>763.21183999999994</v>
      </c>
      <c r="O45" s="48">
        <v>679.96273999999994</v>
      </c>
      <c r="P45" s="50">
        <v>6.6315316278229251E-4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1654</v>
      </c>
      <c r="J46" s="48">
        <v>139</v>
      </c>
      <c r="K46" s="48">
        <v>105</v>
      </c>
      <c r="L46" s="17">
        <v>1.2262662306985363E-4</v>
      </c>
      <c r="M46" s="49">
        <v>1931</v>
      </c>
      <c r="N46" s="48">
        <v>160</v>
      </c>
      <c r="O46" s="48">
        <v>123</v>
      </c>
      <c r="P46" s="50">
        <v>1.2011018952896116E-4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8397.3463300000003</v>
      </c>
      <c r="J47" s="48">
        <v>606.71969999999999</v>
      </c>
      <c r="K47" s="48">
        <v>540.57841000000008</v>
      </c>
      <c r="L47" s="17">
        <v>6.2257450011845759E-4</v>
      </c>
      <c r="M47" s="49">
        <v>12010.073099184001</v>
      </c>
      <c r="N47" s="48">
        <v>870.63891000000001</v>
      </c>
      <c r="O47" s="48">
        <v>774.55542000000003</v>
      </c>
      <c r="P47" s="50">
        <v>7.470389208698437E-4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17568.76642</v>
      </c>
      <c r="J48" s="48">
        <v>1258.8115600000001</v>
      </c>
      <c r="K48" s="48">
        <v>1127.4308699999999</v>
      </c>
      <c r="L48" s="17">
        <v>1.3025383903190098E-3</v>
      </c>
      <c r="M48" s="49">
        <v>36584.316550000003</v>
      </c>
      <c r="N48" s="48">
        <v>2630.8486600000001</v>
      </c>
      <c r="O48" s="48">
        <v>2354.9492500000001</v>
      </c>
      <c r="P48" s="50">
        <v>2.2755821826038378E-3</v>
      </c>
      <c r="Q48" s="48">
        <v>1189.40544</v>
      </c>
      <c r="R48" s="48">
        <v>81.211370000000002</v>
      </c>
      <c r="S48" s="48">
        <v>72.931179999999998</v>
      </c>
      <c r="T48" s="51">
        <v>2244.6877999999997</v>
      </c>
      <c r="U48" s="48">
        <v>153.26495</v>
      </c>
      <c r="V48" s="48">
        <v>137.63829000000001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2064.8409999999999</v>
      </c>
      <c r="J49" s="48">
        <v>142.923</v>
      </c>
      <c r="K49" s="48">
        <v>128.42500000000001</v>
      </c>
      <c r="L49" s="17">
        <v>1.5308614208354272E-4</v>
      </c>
      <c r="M49" s="49">
        <v>2864.6759999999999</v>
      </c>
      <c r="N49" s="48">
        <v>198.61099999999999</v>
      </c>
      <c r="O49" s="48">
        <v>178.875</v>
      </c>
      <c r="P49" s="50">
        <v>1.781857987048505E-4</v>
      </c>
      <c r="Q49" s="48">
        <v>130</v>
      </c>
      <c r="R49" s="48">
        <v>10</v>
      </c>
      <c r="S49" s="48">
        <v>9</v>
      </c>
      <c r="T49" s="51">
        <v>209</v>
      </c>
      <c r="U49" s="48">
        <v>15</v>
      </c>
      <c r="V49" s="48">
        <v>14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4390</v>
      </c>
      <c r="J50" s="48">
        <v>301</v>
      </c>
      <c r="K50" s="48">
        <v>272</v>
      </c>
      <c r="L50" s="17">
        <v>3.2547211322651599E-4</v>
      </c>
      <c r="M50" s="49">
        <v>5779</v>
      </c>
      <c r="N50" s="48">
        <v>396</v>
      </c>
      <c r="O50" s="48">
        <v>357</v>
      </c>
      <c r="P50" s="50">
        <v>3.5945975416254092E-4</v>
      </c>
      <c r="Q50" s="48">
        <v>3477</v>
      </c>
      <c r="R50" s="48">
        <v>235</v>
      </c>
      <c r="S50" s="48">
        <v>213</v>
      </c>
      <c r="T50" s="51">
        <v>4469</v>
      </c>
      <c r="U50" s="48">
        <v>302</v>
      </c>
      <c r="V50" s="48">
        <v>274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32956.9</v>
      </c>
      <c r="J51" s="48">
        <v>2370.4279999999999</v>
      </c>
      <c r="K51" s="48">
        <v>2252.92</v>
      </c>
      <c r="L51" s="17">
        <v>2.4434058971286939E-3</v>
      </c>
      <c r="M51" s="49">
        <v>40576.978999999999</v>
      </c>
      <c r="N51" s="48">
        <v>2923.8519999999999</v>
      </c>
      <c r="O51" s="48">
        <v>2761.3620000000001</v>
      </c>
      <c r="P51" s="50">
        <v>2.5239299006746124E-3</v>
      </c>
      <c r="Q51" s="48">
        <v>227</v>
      </c>
      <c r="R51" s="48">
        <v>17</v>
      </c>
      <c r="S51" s="48">
        <v>15</v>
      </c>
      <c r="T51" s="51">
        <v>366</v>
      </c>
      <c r="U51" s="48">
        <v>27</v>
      </c>
      <c r="V51" s="48">
        <v>24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1468984.0435799998</v>
      </c>
      <c r="J52" s="43">
        <v>105184.60672000001</v>
      </c>
      <c r="K52" s="43">
        <v>94212.290760000004</v>
      </c>
      <c r="L52" s="13">
        <v>0.10890964486560707</v>
      </c>
      <c r="M52" s="44">
        <v>1814818.058446642</v>
      </c>
      <c r="N52" s="43">
        <v>131697.41331000003</v>
      </c>
      <c r="O52" s="43">
        <v>117896.53186</v>
      </c>
      <c r="P52" s="45">
        <v>0.11288355306090496</v>
      </c>
      <c r="Q52" s="43">
        <v>47370.99987</v>
      </c>
      <c r="R52" s="43">
        <v>3461.18588</v>
      </c>
      <c r="S52" s="43">
        <v>3053.69713</v>
      </c>
      <c r="T52" s="52">
        <v>53243.906893880005</v>
      </c>
      <c r="U52" s="43">
        <v>3891.4388899999999</v>
      </c>
      <c r="V52" s="43">
        <v>3432.1122999999998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726451.91489000001</v>
      </c>
      <c r="J53" s="48">
        <v>51678.540730000001</v>
      </c>
      <c r="K53" s="48">
        <v>46249.727169999998</v>
      </c>
      <c r="L53" s="17">
        <v>5.3858733461662291E-2</v>
      </c>
      <c r="M53" s="49">
        <v>928957.09426920698</v>
      </c>
      <c r="N53" s="48">
        <v>67874.735730000015</v>
      </c>
      <c r="O53" s="48">
        <v>60708.021309999996</v>
      </c>
      <c r="P53" s="50">
        <v>5.7782088377497404E-2</v>
      </c>
      <c r="Q53" s="48">
        <v>23474.99987</v>
      </c>
      <c r="R53" s="48">
        <v>1687.1858800000002</v>
      </c>
      <c r="S53" s="48">
        <v>1501.69713</v>
      </c>
      <c r="T53" s="51">
        <v>26379.906893880001</v>
      </c>
      <c r="U53" s="48">
        <v>1897.4388899999999</v>
      </c>
      <c r="V53" s="48">
        <v>1686.1123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214794.12599</v>
      </c>
      <c r="J54" s="48">
        <v>15672.75987</v>
      </c>
      <c r="K54" s="48">
        <v>13848.55636</v>
      </c>
      <c r="L54" s="17">
        <v>1.5924714827928888E-2</v>
      </c>
      <c r="M54" s="49">
        <v>253097.41291143201</v>
      </c>
      <c r="N54" s="48">
        <v>18464.20505</v>
      </c>
      <c r="O54" s="48">
        <v>16319.42173</v>
      </c>
      <c r="P54" s="50">
        <v>1.5742919851932595E-2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14864.99692</v>
      </c>
      <c r="J55" s="48">
        <v>1057.65876</v>
      </c>
      <c r="K55" s="48">
        <v>938.78904</v>
      </c>
      <c r="L55" s="17">
        <v>1.1020824511749549E-3</v>
      </c>
      <c r="M55" s="49">
        <v>17677.147318818999</v>
      </c>
      <c r="N55" s="48">
        <v>1261.72228</v>
      </c>
      <c r="O55" s="48">
        <v>1118.8702000000001</v>
      </c>
      <c r="P55" s="50">
        <v>1.0995367761754105E-3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512873.00578000001</v>
      </c>
      <c r="J56" s="48">
        <v>36775.647360000003</v>
      </c>
      <c r="K56" s="48">
        <v>33175.21819</v>
      </c>
      <c r="L56" s="17">
        <v>3.8024114124840948E-2</v>
      </c>
      <c r="M56" s="49">
        <v>615086.40394718398</v>
      </c>
      <c r="N56" s="48">
        <v>44096.750249999997</v>
      </c>
      <c r="O56" s="48">
        <v>39750.21862</v>
      </c>
      <c r="P56" s="50">
        <v>3.8259008055299547E-2</v>
      </c>
      <c r="Q56" s="48">
        <v>23896</v>
      </c>
      <c r="R56" s="48">
        <v>1774</v>
      </c>
      <c r="S56" s="48">
        <v>1552</v>
      </c>
      <c r="T56" s="51">
        <v>26864</v>
      </c>
      <c r="U56" s="48">
        <v>1994</v>
      </c>
      <c r="V56" s="48">
        <v>1746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1883319.7788499999</v>
      </c>
      <c r="J57" s="43">
        <v>134590.40216999999</v>
      </c>
      <c r="K57" s="43">
        <v>121304.50684999999</v>
      </c>
      <c r="L57" s="13">
        <v>0.13962826157257499</v>
      </c>
      <c r="M57" s="44">
        <v>2250146.3372201556</v>
      </c>
      <c r="N57" s="43">
        <v>160708.39178000001</v>
      </c>
      <c r="O57" s="43">
        <v>144780.55596</v>
      </c>
      <c r="P57" s="45">
        <v>0.13996142052377558</v>
      </c>
      <c r="Q57" s="43">
        <v>76659</v>
      </c>
      <c r="R57" s="43">
        <v>5470</v>
      </c>
      <c r="S57" s="43">
        <v>4923</v>
      </c>
      <c r="T57" s="52">
        <v>112384</v>
      </c>
      <c r="U57" s="43">
        <v>8019</v>
      </c>
      <c r="V57" s="43">
        <v>7223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723958.46609</v>
      </c>
      <c r="J58" s="48">
        <v>51846.217879999997</v>
      </c>
      <c r="K58" s="48">
        <v>46838.540829999998</v>
      </c>
      <c r="L58" s="17">
        <v>5.3673870580077297E-2</v>
      </c>
      <c r="M58" s="49">
        <v>868901.84836913005</v>
      </c>
      <c r="N58" s="48">
        <v>62156.576459999997</v>
      </c>
      <c r="O58" s="48">
        <v>56139.232239999998</v>
      </c>
      <c r="P58" s="50">
        <v>5.4046590206981292E-2</v>
      </c>
      <c r="Q58" s="48">
        <v>19370</v>
      </c>
      <c r="R58" s="48">
        <v>1445</v>
      </c>
      <c r="S58" s="48">
        <v>1294</v>
      </c>
      <c r="T58" s="51">
        <v>29748</v>
      </c>
      <c r="U58" s="48">
        <v>2220</v>
      </c>
      <c r="V58" s="48">
        <v>1987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513276.06180999998</v>
      </c>
      <c r="J59" s="48">
        <v>36830.397490000003</v>
      </c>
      <c r="K59" s="48">
        <v>32977.105519999997</v>
      </c>
      <c r="L59" s="17">
        <v>3.8053996470588734E-2</v>
      </c>
      <c r="M59" s="49">
        <v>616186.13890150597</v>
      </c>
      <c r="N59" s="48">
        <v>44184.311950000003</v>
      </c>
      <c r="O59" s="48">
        <v>39557.568220000001</v>
      </c>
      <c r="P59" s="50">
        <v>3.83274127025265E-2</v>
      </c>
      <c r="Q59" s="48">
        <v>44242</v>
      </c>
      <c r="R59" s="48">
        <v>3055</v>
      </c>
      <c r="S59" s="48">
        <v>2767</v>
      </c>
      <c r="T59" s="51">
        <v>63460</v>
      </c>
      <c r="U59" s="48">
        <v>4373</v>
      </c>
      <c r="V59" s="48">
        <v>3969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193588.41196</v>
      </c>
      <c r="J60" s="48">
        <v>13723.946250000001</v>
      </c>
      <c r="K60" s="48">
        <v>12370.287809999998</v>
      </c>
      <c r="L60" s="17">
        <v>1.4352535202001492E-2</v>
      </c>
      <c r="M60" s="49">
        <v>240022.21196258799</v>
      </c>
      <c r="N60" s="48">
        <v>17005.505290000001</v>
      </c>
      <c r="O60" s="48">
        <v>15311.3616</v>
      </c>
      <c r="P60" s="50">
        <v>1.4929628881401829E-2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146256.25453999999</v>
      </c>
      <c r="J61" s="48">
        <v>10309.309809999999</v>
      </c>
      <c r="K61" s="48">
        <v>9451.2308300000004</v>
      </c>
      <c r="L61" s="17">
        <v>1.0843355862808435E-2</v>
      </c>
      <c r="M61" s="49">
        <v>173682.357578586</v>
      </c>
      <c r="N61" s="48">
        <v>12236.172490000001</v>
      </c>
      <c r="O61" s="48">
        <v>11198.292150000001</v>
      </c>
      <c r="P61" s="50">
        <v>1.0803221588089471E-2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60897.112450000001</v>
      </c>
      <c r="J62" s="48">
        <v>4386.8967400000001</v>
      </c>
      <c r="K62" s="48">
        <v>3912.9698600000002</v>
      </c>
      <c r="L62" s="17">
        <v>4.5148774210693118E-3</v>
      </c>
      <c r="M62" s="49">
        <v>74255.185408346006</v>
      </c>
      <c r="N62" s="48">
        <v>5355.5985899999996</v>
      </c>
      <c r="O62" s="48">
        <v>4774.1797499999993</v>
      </c>
      <c r="P62" s="50">
        <v>4.6187490382727028E-3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10436</v>
      </c>
      <c r="J63" s="48">
        <v>754</v>
      </c>
      <c r="K63" s="48">
        <v>661</v>
      </c>
      <c r="L63" s="17">
        <v>7.7371912838995922E-4</v>
      </c>
      <c r="M63" s="49">
        <v>11813</v>
      </c>
      <c r="N63" s="48">
        <v>851</v>
      </c>
      <c r="O63" s="48">
        <v>748</v>
      </c>
      <c r="P63" s="50">
        <v>7.3478077105417828E-4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234907.47200000001</v>
      </c>
      <c r="J64" s="48">
        <v>16739.633999999998</v>
      </c>
      <c r="K64" s="48">
        <v>15093.371999999999</v>
      </c>
      <c r="L64" s="17">
        <v>1.7415906907639781E-2</v>
      </c>
      <c r="M64" s="49">
        <v>265285.59499999997</v>
      </c>
      <c r="N64" s="48">
        <v>18919.226999999999</v>
      </c>
      <c r="O64" s="48">
        <v>17051.921999999999</v>
      </c>
      <c r="P64" s="50">
        <v>1.6501037335449626E-2</v>
      </c>
      <c r="Q64" s="48">
        <v>13047</v>
      </c>
      <c r="R64" s="48">
        <v>970</v>
      </c>
      <c r="S64" s="48">
        <v>862</v>
      </c>
      <c r="T64" s="51">
        <v>19176</v>
      </c>
      <c r="U64" s="48">
        <v>1426</v>
      </c>
      <c r="V64" s="48">
        <v>1267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102963.66693000001</v>
      </c>
      <c r="J65" s="43">
        <v>7511.1468500000001</v>
      </c>
      <c r="K65" s="43">
        <v>6650.4096900000004</v>
      </c>
      <c r="L65" s="13">
        <v>7.6336679410611034E-3</v>
      </c>
      <c r="M65" s="44">
        <v>122545.50330000001</v>
      </c>
      <c r="N65" s="43">
        <v>8942.3263900000002</v>
      </c>
      <c r="O65" s="43">
        <v>7923.28053</v>
      </c>
      <c r="P65" s="45">
        <v>7.6224565651397905E-3</v>
      </c>
      <c r="Q65" s="43">
        <v>16748</v>
      </c>
      <c r="R65" s="43">
        <v>1240</v>
      </c>
      <c r="S65" s="43">
        <v>1082</v>
      </c>
      <c r="T65" s="52">
        <v>19276</v>
      </c>
      <c r="U65" s="43">
        <v>1427</v>
      </c>
      <c r="V65" s="43">
        <v>1245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2605.09674</v>
      </c>
      <c r="J66" s="48">
        <v>185.59353999999999</v>
      </c>
      <c r="K66" s="48">
        <v>165.56743</v>
      </c>
      <c r="L66" s="17">
        <v>1.9314039661214299E-4</v>
      </c>
      <c r="M66" s="49">
        <v>3744.4299799999999</v>
      </c>
      <c r="N66" s="48">
        <v>267.14148999999998</v>
      </c>
      <c r="O66" s="48">
        <v>238.99023</v>
      </c>
      <c r="P66" s="50">
        <v>2.3290740268033363E-4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2737</v>
      </c>
      <c r="J67" s="48">
        <v>202</v>
      </c>
      <c r="K67" s="48">
        <v>178</v>
      </c>
      <c r="L67" s="17">
        <v>2.0291962959019917E-4</v>
      </c>
      <c r="M67" s="49">
        <v>3093</v>
      </c>
      <c r="N67" s="48">
        <v>229</v>
      </c>
      <c r="O67" s="48">
        <v>201</v>
      </c>
      <c r="P67" s="50">
        <v>1.9238778674939247E-4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28469.991190000001</v>
      </c>
      <c r="J68" s="48">
        <v>2080.8193099999999</v>
      </c>
      <c r="K68" s="48">
        <v>1861.0342599999999</v>
      </c>
      <c r="L68" s="17">
        <v>2.1107490196240531E-3</v>
      </c>
      <c r="M68" s="49">
        <v>35023.670320000005</v>
      </c>
      <c r="N68" s="48">
        <v>2566.1329000000001</v>
      </c>
      <c r="O68" s="48">
        <v>2295.5702999999999</v>
      </c>
      <c r="P68" s="50">
        <v>2.1785083791481369E-3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27</v>
      </c>
      <c r="J69" s="48">
        <v>2</v>
      </c>
      <c r="K69" s="48">
        <v>2</v>
      </c>
      <c r="L69" s="17">
        <v>2.0017647054933787E-6</v>
      </c>
      <c r="M69" s="49">
        <v>31</v>
      </c>
      <c r="N69" s="48">
        <v>2</v>
      </c>
      <c r="O69" s="48">
        <v>2</v>
      </c>
      <c r="P69" s="50">
        <v>1.9282319396156375E-6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0</v>
      </c>
      <c r="J70" s="48">
        <v>0</v>
      </c>
      <c r="K70" s="48">
        <v>0</v>
      </c>
      <c r="L70" s="17">
        <v>0</v>
      </c>
      <c r="M70" s="49">
        <v>0</v>
      </c>
      <c r="N70" s="48">
        <v>0</v>
      </c>
      <c r="O70" s="48">
        <v>0</v>
      </c>
      <c r="P70" s="50">
        <v>0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69124.578999999998</v>
      </c>
      <c r="J71" s="48">
        <v>5040.7340000000004</v>
      </c>
      <c r="K71" s="48">
        <v>4443.808</v>
      </c>
      <c r="L71" s="17">
        <v>5.1248571305292142E-3</v>
      </c>
      <c r="M71" s="49">
        <v>80653.403000000006</v>
      </c>
      <c r="N71" s="48">
        <v>5878.0519999999997</v>
      </c>
      <c r="O71" s="48">
        <v>5185.72</v>
      </c>
      <c r="P71" s="50">
        <v>5.0167247646223127E-3</v>
      </c>
      <c r="Q71" s="48">
        <v>16748</v>
      </c>
      <c r="R71" s="48">
        <v>1240</v>
      </c>
      <c r="S71" s="48">
        <v>1082</v>
      </c>
      <c r="T71" s="51">
        <v>19276</v>
      </c>
      <c r="U71" s="48">
        <v>1427</v>
      </c>
      <c r="V71" s="48">
        <v>1245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312224.36540000001</v>
      </c>
      <c r="J72" s="43">
        <v>22681.242340000001</v>
      </c>
      <c r="K72" s="43">
        <v>20121.818070000001</v>
      </c>
      <c r="L72" s="13">
        <v>2.3148137587140297E-2</v>
      </c>
      <c r="M72" s="44">
        <v>369734.11603000003</v>
      </c>
      <c r="N72" s="43">
        <v>26763.528770000001</v>
      </c>
      <c r="O72" s="43">
        <v>23771.16518</v>
      </c>
      <c r="P72" s="45">
        <v>2.2997842957890327E-2</v>
      </c>
      <c r="Q72" s="43">
        <v>5982</v>
      </c>
      <c r="R72" s="43">
        <v>443</v>
      </c>
      <c r="S72" s="43">
        <v>393</v>
      </c>
      <c r="T72" s="52">
        <v>8160</v>
      </c>
      <c r="U72" s="43">
        <v>605</v>
      </c>
      <c r="V72" s="43">
        <v>536</v>
      </c>
      <c r="W72" s="43">
        <v>35355</v>
      </c>
      <c r="X72" s="43">
        <v>2498</v>
      </c>
      <c r="Y72" s="43">
        <v>2228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29005.998200000002</v>
      </c>
      <c r="J73" s="48">
        <v>2007.51034</v>
      </c>
      <c r="K73" s="48">
        <v>1812.2284400000001</v>
      </c>
      <c r="L73" s="17">
        <v>2.1504882757172029E-3</v>
      </c>
      <c r="M73" s="49">
        <v>42735.501660000002</v>
      </c>
      <c r="N73" s="48">
        <v>2955.39003</v>
      </c>
      <c r="O73" s="48">
        <v>2670.17625</v>
      </c>
      <c r="P73" s="50">
        <v>2.658192234074487E-3</v>
      </c>
      <c r="Q73" s="48">
        <v>689</v>
      </c>
      <c r="R73" s="48">
        <v>47</v>
      </c>
      <c r="S73" s="48">
        <v>43</v>
      </c>
      <c r="T73" s="51">
        <v>892</v>
      </c>
      <c r="U73" s="48">
        <v>61</v>
      </c>
      <c r="V73" s="48">
        <v>55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46741.367200000001</v>
      </c>
      <c r="J74" s="48">
        <v>3321.9480000000003</v>
      </c>
      <c r="K74" s="48">
        <v>2966.21063</v>
      </c>
      <c r="L74" s="17">
        <v>3.4653784869431805E-3</v>
      </c>
      <c r="M74" s="49">
        <v>64649.669370000003</v>
      </c>
      <c r="N74" s="48">
        <v>4579.6167399999995</v>
      </c>
      <c r="O74" s="48">
        <v>4095.5639299999998</v>
      </c>
      <c r="P74" s="50">
        <v>4.0212760440266051E-3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48600</v>
      </c>
      <c r="J75" s="48">
        <v>3461</v>
      </c>
      <c r="K75" s="48">
        <v>3082</v>
      </c>
      <c r="L75" s="17">
        <v>3.6031764698880816E-3</v>
      </c>
      <c r="M75" s="49">
        <v>60175</v>
      </c>
      <c r="N75" s="48">
        <v>4287</v>
      </c>
      <c r="O75" s="48">
        <v>3819</v>
      </c>
      <c r="P75" s="50">
        <v>3.7429469989151928E-3</v>
      </c>
      <c r="Q75" s="48">
        <v>5293</v>
      </c>
      <c r="R75" s="48">
        <v>396</v>
      </c>
      <c r="S75" s="48">
        <v>350</v>
      </c>
      <c r="T75" s="51">
        <v>7268</v>
      </c>
      <c r="U75" s="48">
        <v>544</v>
      </c>
      <c r="V75" s="48">
        <v>481</v>
      </c>
      <c r="W75" s="48">
        <v>35355</v>
      </c>
      <c r="X75" s="48">
        <v>2498</v>
      </c>
      <c r="Y75" s="48">
        <v>2228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187877</v>
      </c>
      <c r="J76" s="48">
        <v>13890.784</v>
      </c>
      <c r="K76" s="48">
        <v>12261.379000000001</v>
      </c>
      <c r="L76" s="17">
        <v>1.3929094354591833E-2</v>
      </c>
      <c r="M76" s="49">
        <v>202173.94500000001</v>
      </c>
      <c r="N76" s="48">
        <v>14941.522000000001</v>
      </c>
      <c r="O76" s="48">
        <v>13186.424999999999</v>
      </c>
      <c r="P76" s="50">
        <v>1.257542768087404E-2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819868.42316000001</v>
      </c>
      <c r="J77" s="43">
        <v>57141.986629999999</v>
      </c>
      <c r="K77" s="43">
        <v>51407.81164</v>
      </c>
      <c r="L77" s="13">
        <v>6.0784580467785121E-2</v>
      </c>
      <c r="M77" s="44">
        <v>1070559.2088799998</v>
      </c>
      <c r="N77" s="43">
        <v>74636.453810000006</v>
      </c>
      <c r="O77" s="43">
        <v>67128.635540000003</v>
      </c>
      <c r="P77" s="45">
        <v>6.6589885800389173E-2</v>
      </c>
      <c r="Q77" s="43">
        <v>701378.42316000001</v>
      </c>
      <c r="R77" s="43">
        <v>49018.986629999999</v>
      </c>
      <c r="S77" s="43">
        <v>44057.81164</v>
      </c>
      <c r="T77" s="52">
        <v>933655.20887999993</v>
      </c>
      <c r="U77" s="43">
        <v>65252.453810000006</v>
      </c>
      <c r="V77" s="43">
        <v>58641.635540000003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106308</v>
      </c>
      <c r="J78" s="48">
        <v>7501</v>
      </c>
      <c r="K78" s="48">
        <v>6726</v>
      </c>
      <c r="L78" s="17">
        <v>7.8816149004292627E-3</v>
      </c>
      <c r="M78" s="49">
        <v>131705</v>
      </c>
      <c r="N78" s="48">
        <v>9316</v>
      </c>
      <c r="O78" s="48">
        <v>8342</v>
      </c>
      <c r="P78" s="50">
        <v>8.1921866970025015E-3</v>
      </c>
      <c r="Q78" s="48">
        <v>106308</v>
      </c>
      <c r="R78" s="48">
        <v>7501</v>
      </c>
      <c r="S78" s="48">
        <v>6726</v>
      </c>
      <c r="T78" s="51">
        <v>131705</v>
      </c>
      <c r="U78" s="48">
        <v>9316</v>
      </c>
      <c r="V78" s="48">
        <v>8342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267878</v>
      </c>
      <c r="J81" s="48">
        <v>18437.514999999999</v>
      </c>
      <c r="K81" s="48">
        <v>16644.664000000001</v>
      </c>
      <c r="L81" s="17">
        <v>1.9860323176968713E-2</v>
      </c>
      <c r="M81" s="49">
        <v>396930.90299999999</v>
      </c>
      <c r="N81" s="48">
        <v>27305.9</v>
      </c>
      <c r="O81" s="48">
        <v>24654.142</v>
      </c>
      <c r="P81" s="50">
        <v>2.4689511128550851E-2</v>
      </c>
      <c r="Q81" s="48">
        <v>267878</v>
      </c>
      <c r="R81" s="48">
        <v>18437.514999999999</v>
      </c>
      <c r="S81" s="48">
        <v>16644.664000000001</v>
      </c>
      <c r="T81" s="51">
        <v>396930.90299999999</v>
      </c>
      <c r="U81" s="48">
        <v>27305.9</v>
      </c>
      <c r="V81" s="48">
        <v>24654.142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195619</v>
      </c>
      <c r="J82" s="48">
        <v>13536.212</v>
      </c>
      <c r="K82" s="48">
        <v>12196.221</v>
      </c>
      <c r="L82" s="17">
        <v>1.4503081849033676E-2</v>
      </c>
      <c r="M82" s="49">
        <v>233482.09599999999</v>
      </c>
      <c r="N82" s="48">
        <v>16189.378000000001</v>
      </c>
      <c r="O82" s="48">
        <v>14578.116</v>
      </c>
      <c r="P82" s="50">
        <v>1.4522826930180789E-2</v>
      </c>
      <c r="Q82" s="48">
        <v>195619</v>
      </c>
      <c r="R82" s="48">
        <v>13536.212</v>
      </c>
      <c r="S82" s="48">
        <v>12196.221</v>
      </c>
      <c r="T82" s="51">
        <v>233482.09599999999</v>
      </c>
      <c r="U82" s="48">
        <v>16189.378000000001</v>
      </c>
      <c r="V82" s="48">
        <v>14578.116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250063.42316000001</v>
      </c>
      <c r="J83" s="48">
        <v>17667.25963</v>
      </c>
      <c r="K83" s="48">
        <v>15840.92664</v>
      </c>
      <c r="L83" s="17">
        <v>1.8539560541353466E-2</v>
      </c>
      <c r="M83" s="49">
        <v>308441.20987999998</v>
      </c>
      <c r="N83" s="48">
        <v>21825.175810000001</v>
      </c>
      <c r="O83" s="48">
        <v>19554.377540000001</v>
      </c>
      <c r="P83" s="50">
        <v>1.9185361044655042E-2</v>
      </c>
      <c r="Q83" s="48">
        <v>131573.42316000001</v>
      </c>
      <c r="R83" s="48">
        <v>9544.2596300000005</v>
      </c>
      <c r="S83" s="48">
        <v>8490.9266399999997</v>
      </c>
      <c r="T83" s="51">
        <v>171537.20988000001</v>
      </c>
      <c r="U83" s="48">
        <v>12441.175810000001</v>
      </c>
      <c r="V83" s="48">
        <v>11067.377539999999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556428.83149999997</v>
      </c>
      <c r="J84" s="43">
        <v>39277.894799999995</v>
      </c>
      <c r="K84" s="43">
        <v>35235.399259999998</v>
      </c>
      <c r="L84" s="13">
        <v>4.125331837094897E-2</v>
      </c>
      <c r="M84" s="44">
        <v>738881.22549853392</v>
      </c>
      <c r="N84" s="43">
        <v>52019.768829999994</v>
      </c>
      <c r="O84" s="43">
        <v>46691.989419999998</v>
      </c>
      <c r="P84" s="45">
        <v>4.5959173502858622E-2</v>
      </c>
      <c r="Q84" s="43">
        <v>15872</v>
      </c>
      <c r="R84" s="43">
        <v>1077</v>
      </c>
      <c r="S84" s="43">
        <v>977</v>
      </c>
      <c r="T84" s="52">
        <v>21608</v>
      </c>
      <c r="U84" s="43">
        <v>1466</v>
      </c>
      <c r="V84" s="43">
        <v>1328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138349.70804999999</v>
      </c>
      <c r="J85" s="48">
        <v>9749.5609199999999</v>
      </c>
      <c r="K85" s="48">
        <v>8829.62565</v>
      </c>
      <c r="L85" s="17">
        <v>1.0257168984807524E-2</v>
      </c>
      <c r="M85" s="49">
        <v>172109.631669694</v>
      </c>
      <c r="N85" s="48">
        <v>12128.67634</v>
      </c>
      <c r="O85" s="48">
        <v>10960.918239999999</v>
      </c>
      <c r="P85" s="50">
        <v>1.0705396416160872E-2</v>
      </c>
      <c r="Q85" s="48">
        <v>15799</v>
      </c>
      <c r="R85" s="48">
        <v>1072</v>
      </c>
      <c r="S85" s="48">
        <v>973</v>
      </c>
      <c r="T85" s="51">
        <v>21524</v>
      </c>
      <c r="U85" s="48">
        <v>1460</v>
      </c>
      <c r="V85" s="48">
        <v>1323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418079.12345000001</v>
      </c>
      <c r="J86" s="48">
        <v>29528.333879999998</v>
      </c>
      <c r="K86" s="48">
        <v>26405.773609999997</v>
      </c>
      <c r="L86" s="17">
        <v>3.0996149386141453E-2</v>
      </c>
      <c r="M86" s="49">
        <v>566771.59382883995</v>
      </c>
      <c r="N86" s="48">
        <v>39891.092489999995</v>
      </c>
      <c r="O86" s="48">
        <v>35731.071179999999</v>
      </c>
      <c r="P86" s="50">
        <v>3.5253777086697753E-2</v>
      </c>
      <c r="Q86" s="48">
        <v>73</v>
      </c>
      <c r="R86" s="48">
        <v>5</v>
      </c>
      <c r="S86" s="48">
        <v>4</v>
      </c>
      <c r="T86" s="51">
        <v>84</v>
      </c>
      <c r="U86" s="48">
        <v>6</v>
      </c>
      <c r="V86" s="48">
        <v>5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52656.719169999997</v>
      </c>
      <c r="J87" s="43">
        <v>3820.9228899999998</v>
      </c>
      <c r="K87" s="43">
        <v>3502.5757699999999</v>
      </c>
      <c r="L87" s="13">
        <v>3.9039393311697257E-3</v>
      </c>
      <c r="M87" s="44">
        <v>67178.786779999995</v>
      </c>
      <c r="N87" s="43">
        <v>4869.32582</v>
      </c>
      <c r="O87" s="43">
        <v>4449.9210299999995</v>
      </c>
      <c r="P87" s="45">
        <v>4.178589752704024E-3</v>
      </c>
      <c r="Q87" s="43">
        <v>1904</v>
      </c>
      <c r="R87" s="43">
        <v>130</v>
      </c>
      <c r="S87" s="43">
        <v>119</v>
      </c>
      <c r="T87" s="52">
        <v>3501</v>
      </c>
      <c r="U87" s="43">
        <v>240</v>
      </c>
      <c r="V87" s="43">
        <v>219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1755</v>
      </c>
      <c r="J88" s="48">
        <v>128</v>
      </c>
      <c r="K88" s="48">
        <v>113</v>
      </c>
      <c r="L88" s="17">
        <v>1.3011470585706962E-4</v>
      </c>
      <c r="M88" s="49">
        <v>2398</v>
      </c>
      <c r="N88" s="48">
        <v>175</v>
      </c>
      <c r="O88" s="48">
        <v>155</v>
      </c>
      <c r="P88" s="50">
        <v>1.4915807068381607E-4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21970.285</v>
      </c>
      <c r="J89" s="48">
        <v>1602.6379999999999</v>
      </c>
      <c r="K89" s="48">
        <v>1510.471</v>
      </c>
      <c r="L89" s="17">
        <v>1.6288644845418739E-3</v>
      </c>
      <c r="M89" s="49">
        <v>29351.657999999999</v>
      </c>
      <c r="N89" s="48">
        <v>2134.0329999999999</v>
      </c>
      <c r="O89" s="48">
        <v>1993.825</v>
      </c>
      <c r="P89" s="50">
        <v>1.8257033689120915E-3</v>
      </c>
      <c r="Q89" s="48">
        <v>1904</v>
      </c>
      <c r="R89" s="48">
        <v>130</v>
      </c>
      <c r="S89" s="48">
        <v>119</v>
      </c>
      <c r="T89" s="51">
        <v>3501</v>
      </c>
      <c r="U89" s="48">
        <v>240</v>
      </c>
      <c r="V89" s="48">
        <v>219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0</v>
      </c>
      <c r="J90" s="48">
        <v>0</v>
      </c>
      <c r="K90" s="48">
        <v>0</v>
      </c>
      <c r="L90" s="17">
        <v>0</v>
      </c>
      <c r="M90" s="49">
        <v>0</v>
      </c>
      <c r="N90" s="48">
        <v>0</v>
      </c>
      <c r="O90" s="48">
        <v>0</v>
      </c>
      <c r="P90" s="50">
        <v>0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2788.1413700000003</v>
      </c>
      <c r="J91" s="48">
        <v>198.74852999999999</v>
      </c>
      <c r="K91" s="48">
        <v>177.03718000000001</v>
      </c>
      <c r="L91" s="17">
        <v>2.0671122179229467E-4</v>
      </c>
      <c r="M91" s="49">
        <v>4222.1530300000004</v>
      </c>
      <c r="N91" s="48">
        <v>302.16077999999999</v>
      </c>
      <c r="O91" s="48">
        <v>268.71247</v>
      </c>
      <c r="P91" s="50">
        <v>2.6262226859325615E-4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26143.292799999999</v>
      </c>
      <c r="J93" s="48">
        <v>1891.5363600000001</v>
      </c>
      <c r="K93" s="48">
        <v>1702.0675899999999</v>
      </c>
      <c r="L93" s="17">
        <v>1.9382489189784875E-3</v>
      </c>
      <c r="M93" s="49">
        <v>31206.975749999998</v>
      </c>
      <c r="N93" s="48">
        <v>2258.13204</v>
      </c>
      <c r="O93" s="48">
        <v>2032.3835600000002</v>
      </c>
      <c r="P93" s="50">
        <v>1.9411060445148598E-3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143880.66902999999</v>
      </c>
      <c r="J94" s="43">
        <v>10209.56149</v>
      </c>
      <c r="K94" s="43">
        <v>9180.0362200000018</v>
      </c>
      <c r="L94" s="13">
        <v>1.0667231298778824E-2</v>
      </c>
      <c r="M94" s="44">
        <v>193382.33667163298</v>
      </c>
      <c r="N94" s="43">
        <v>13713.84885</v>
      </c>
      <c r="O94" s="43">
        <v>12318.18548</v>
      </c>
      <c r="P94" s="45">
        <v>1.2028580584766035E-2</v>
      </c>
      <c r="Q94" s="43">
        <v>10866</v>
      </c>
      <c r="R94" s="43">
        <v>750</v>
      </c>
      <c r="S94" s="43">
        <v>678</v>
      </c>
      <c r="T94" s="52">
        <v>18146</v>
      </c>
      <c r="U94" s="43">
        <v>1247</v>
      </c>
      <c r="V94" s="43">
        <v>1127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47459.331460000001</v>
      </c>
      <c r="J95" s="48">
        <v>3387.85808</v>
      </c>
      <c r="K95" s="48">
        <v>3038.93833</v>
      </c>
      <c r="L95" s="17">
        <v>3.5186079504792422E-3</v>
      </c>
      <c r="M95" s="49">
        <v>68768.956688434992</v>
      </c>
      <c r="N95" s="48">
        <v>4901.1646799999999</v>
      </c>
      <c r="O95" s="48">
        <v>4392.4903400000003</v>
      </c>
      <c r="P95" s="50">
        <v>4.2774999593769283E-3</v>
      </c>
      <c r="Q95" s="48">
        <v>9507</v>
      </c>
      <c r="R95" s="48">
        <v>659</v>
      </c>
      <c r="S95" s="48">
        <v>595</v>
      </c>
      <c r="T95" s="51">
        <v>15715</v>
      </c>
      <c r="U95" s="48">
        <v>1084</v>
      </c>
      <c r="V95" s="48">
        <v>979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58488.352220000001</v>
      </c>
      <c r="J96" s="48">
        <v>4123.1843600000002</v>
      </c>
      <c r="K96" s="48">
        <v>3729.3336000000004</v>
      </c>
      <c r="L96" s="17">
        <v>4.3362933020911591E-3</v>
      </c>
      <c r="M96" s="49">
        <v>71699.058656180001</v>
      </c>
      <c r="N96" s="48">
        <v>5060.4767099999999</v>
      </c>
      <c r="O96" s="48">
        <v>4571.33385</v>
      </c>
      <c r="P96" s="50">
        <v>4.4597553206845589E-3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3570</v>
      </c>
      <c r="J98" s="48">
        <v>247</v>
      </c>
      <c r="K98" s="48">
        <v>227</v>
      </c>
      <c r="L98" s="17">
        <v>2.6467777772634676E-4</v>
      </c>
      <c r="M98" s="49">
        <v>5327</v>
      </c>
      <c r="N98" s="48">
        <v>368</v>
      </c>
      <c r="O98" s="48">
        <v>338</v>
      </c>
      <c r="P98" s="50">
        <v>3.3134488846233871E-4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34362.985350000003</v>
      </c>
      <c r="J99" s="48">
        <v>2451.5190499999999</v>
      </c>
      <c r="K99" s="48">
        <v>2184.7642900000001</v>
      </c>
      <c r="L99" s="17">
        <v>2.5476522684820756E-3</v>
      </c>
      <c r="M99" s="49">
        <v>47587.321327017999</v>
      </c>
      <c r="N99" s="48">
        <v>3384.2074600000001</v>
      </c>
      <c r="O99" s="48">
        <v>3016.3612899999998</v>
      </c>
      <c r="P99" s="50">
        <v>2.95998041624221E-3</v>
      </c>
      <c r="Q99" s="48">
        <v>1359</v>
      </c>
      <c r="R99" s="48">
        <v>91</v>
      </c>
      <c r="S99" s="48">
        <v>83</v>
      </c>
      <c r="T99" s="51">
        <v>2431</v>
      </c>
      <c r="U99" s="48">
        <v>163</v>
      </c>
      <c r="V99" s="48">
        <v>148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508036.8</v>
      </c>
      <c r="J100" s="43">
        <v>36872.250999999997</v>
      </c>
      <c r="K100" s="43">
        <v>32810.722999999998</v>
      </c>
      <c r="L100" s="13">
        <v>3.766556056784439E-2</v>
      </c>
      <c r="M100" s="52">
        <v>562614.39599999995</v>
      </c>
      <c r="N100" s="43">
        <v>40812.290999999997</v>
      </c>
      <c r="O100" s="43">
        <v>36320.688999999998</v>
      </c>
      <c r="P100" s="45">
        <v>3.4995195098540655E-2</v>
      </c>
      <c r="Q100" s="55">
        <v>0</v>
      </c>
      <c r="R100" s="43">
        <v>0</v>
      </c>
      <c r="S100" s="43">
        <v>0</v>
      </c>
      <c r="T100" s="52">
        <v>0</v>
      </c>
      <c r="U100" s="43">
        <v>0</v>
      </c>
      <c r="V100" s="43">
        <v>0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447034</v>
      </c>
      <c r="J101" s="48">
        <v>32591</v>
      </c>
      <c r="K101" s="48">
        <v>28977</v>
      </c>
      <c r="L101" s="17">
        <v>3.3142847531686184E-2</v>
      </c>
      <c r="M101" s="49">
        <v>486502</v>
      </c>
      <c r="N101" s="48">
        <v>35467</v>
      </c>
      <c r="O101" s="48">
        <v>31533</v>
      </c>
      <c r="P101" s="50">
        <v>3.0260925647964093E-2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6771</v>
      </c>
      <c r="J102" s="48">
        <v>480</v>
      </c>
      <c r="K102" s="48">
        <v>429</v>
      </c>
      <c r="L102" s="17">
        <v>5.0199810447761734E-4</v>
      </c>
      <c r="M102" s="49">
        <v>8515</v>
      </c>
      <c r="N102" s="48">
        <v>601</v>
      </c>
      <c r="O102" s="48">
        <v>540</v>
      </c>
      <c r="P102" s="50">
        <v>5.2964177309119845E-4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22163</v>
      </c>
      <c r="J103" s="48">
        <v>1529</v>
      </c>
      <c r="K103" s="48">
        <v>1384</v>
      </c>
      <c r="L103" s="17">
        <v>1.6431522654759168E-3</v>
      </c>
      <c r="M103" s="49">
        <v>26923</v>
      </c>
      <c r="N103" s="48">
        <v>1855</v>
      </c>
      <c r="O103" s="48">
        <v>1680</v>
      </c>
      <c r="P103" s="50">
        <v>1.6746383390410259E-3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1911</v>
      </c>
      <c r="J104" s="48">
        <v>138</v>
      </c>
      <c r="K104" s="48">
        <v>124</v>
      </c>
      <c r="L104" s="17">
        <v>1.4168045748880914E-4</v>
      </c>
      <c r="M104" s="49">
        <v>2429</v>
      </c>
      <c r="N104" s="48">
        <v>176</v>
      </c>
      <c r="O104" s="48">
        <v>157</v>
      </c>
      <c r="P104" s="50">
        <v>1.5108630262343172E-4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1913</v>
      </c>
      <c r="J105" s="48">
        <v>139</v>
      </c>
      <c r="K105" s="48">
        <v>122</v>
      </c>
      <c r="L105" s="17">
        <v>1.4182873635588272E-4</v>
      </c>
      <c r="M105" s="49">
        <v>2537</v>
      </c>
      <c r="N105" s="48">
        <v>184</v>
      </c>
      <c r="O105" s="48">
        <v>162</v>
      </c>
      <c r="P105" s="50">
        <v>1.5780401389693137E-4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14776</v>
      </c>
      <c r="J109" s="48">
        <v>1035</v>
      </c>
      <c r="K109" s="48">
        <v>930</v>
      </c>
      <c r="L109" s="17">
        <v>1.0954842699396356E-3</v>
      </c>
      <c r="M109" s="49">
        <v>19360</v>
      </c>
      <c r="N109" s="48">
        <v>1363</v>
      </c>
      <c r="O109" s="48">
        <v>1222</v>
      </c>
      <c r="P109" s="50">
        <v>1.2042119468051206E-3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0</v>
      </c>
      <c r="J110" s="48">
        <v>0</v>
      </c>
      <c r="K110" s="48">
        <v>0</v>
      </c>
      <c r="L110" s="17">
        <v>0</v>
      </c>
      <c r="M110" s="49">
        <v>0</v>
      </c>
      <c r="N110" s="48">
        <v>0</v>
      </c>
      <c r="O110" s="48">
        <v>0</v>
      </c>
      <c r="P110" s="50">
        <v>0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0</v>
      </c>
      <c r="J111" s="48">
        <v>0</v>
      </c>
      <c r="K111" s="48">
        <v>0</v>
      </c>
      <c r="L111" s="17">
        <v>0</v>
      </c>
      <c r="M111" s="49">
        <v>0</v>
      </c>
      <c r="N111" s="48">
        <v>0</v>
      </c>
      <c r="O111" s="48">
        <v>0</v>
      </c>
      <c r="P111" s="50">
        <v>0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13468.8</v>
      </c>
      <c r="J112" s="48">
        <v>960.25099999999998</v>
      </c>
      <c r="K112" s="48">
        <v>844.72299999999996</v>
      </c>
      <c r="L112" s="17">
        <v>9.9856920242034149E-4</v>
      </c>
      <c r="M112" s="49">
        <v>16348.396000000001</v>
      </c>
      <c r="N112" s="48">
        <v>1166.2909999999999</v>
      </c>
      <c r="O112" s="48">
        <v>1026.6889999999999</v>
      </c>
      <c r="P112" s="50">
        <v>1.0168870751188558E-3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1171947.61357</v>
      </c>
      <c r="J113" s="43">
        <v>85308.827439999994</v>
      </c>
      <c r="K113" s="43">
        <v>76751.883620000008</v>
      </c>
      <c r="L113" s="13">
        <v>8.6887532204874787E-2</v>
      </c>
      <c r="M113" s="43">
        <v>1438751.1763390149</v>
      </c>
      <c r="N113" s="43">
        <v>104488.51019999999</v>
      </c>
      <c r="O113" s="43">
        <v>94021.118430000002</v>
      </c>
      <c r="P113" s="13">
        <v>8.9491805528272864E-2</v>
      </c>
      <c r="Q113" s="43">
        <v>409473</v>
      </c>
      <c r="R113" s="43">
        <v>30218</v>
      </c>
      <c r="S113" s="43">
        <v>25657</v>
      </c>
      <c r="T113" s="43">
        <v>466022</v>
      </c>
      <c r="U113" s="43">
        <v>34369</v>
      </c>
      <c r="V113" s="43">
        <v>28982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94528.051999999996</v>
      </c>
      <c r="J115" s="48">
        <v>6610.1819999999998</v>
      </c>
      <c r="K115" s="48">
        <v>6235.1220000000003</v>
      </c>
      <c r="L115" s="17">
        <v>7.0082562286163993E-3</v>
      </c>
      <c r="M115" s="48">
        <v>119735.558</v>
      </c>
      <c r="N115" s="48">
        <v>8373.4259999999995</v>
      </c>
      <c r="O115" s="48">
        <v>7898.1279999999997</v>
      </c>
      <c r="P115" s="17">
        <v>7.4476750723645379E-3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968881.56157000002</v>
      </c>
      <c r="J116" s="48">
        <v>70883.645439999993</v>
      </c>
      <c r="K116" s="48">
        <v>63522.761620000005</v>
      </c>
      <c r="L116" s="17">
        <v>7.1832330139042069E-2</v>
      </c>
      <c r="M116" s="48">
        <v>1162153.6183390149</v>
      </c>
      <c r="N116" s="48">
        <v>84825.084199999998</v>
      </c>
      <c r="O116" s="48">
        <v>76016.990430000005</v>
      </c>
      <c r="P116" s="17">
        <v>7.2287152439392585E-2</v>
      </c>
      <c r="Q116" s="48">
        <v>395073</v>
      </c>
      <c r="R116" s="48">
        <v>29242</v>
      </c>
      <c r="S116" s="48">
        <v>25657</v>
      </c>
      <c r="T116" s="48">
        <v>446280</v>
      </c>
      <c r="U116" s="48">
        <v>33032</v>
      </c>
      <c r="V116" s="48">
        <v>28982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48893</v>
      </c>
      <c r="J119" s="48">
        <v>3477</v>
      </c>
      <c r="K119" s="48">
        <v>3122</v>
      </c>
      <c r="L119" s="17">
        <v>3.6248993239143615E-3</v>
      </c>
      <c r="M119" s="48">
        <v>78264</v>
      </c>
      <c r="N119" s="48">
        <v>5579</v>
      </c>
      <c r="O119" s="48">
        <v>5008</v>
      </c>
      <c r="P119" s="17">
        <v>4.8681014361960729E-3</v>
      </c>
      <c r="Q119" s="48">
        <v>14400</v>
      </c>
      <c r="R119" s="48">
        <v>976</v>
      </c>
      <c r="S119" s="48">
        <v>0</v>
      </c>
      <c r="T119" s="48">
        <v>19742</v>
      </c>
      <c r="U119" s="48">
        <v>1337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59645</v>
      </c>
      <c r="J120" s="48">
        <v>4338</v>
      </c>
      <c r="K120" s="48">
        <v>3872</v>
      </c>
      <c r="L120" s="17">
        <v>4.4220465133019467E-3</v>
      </c>
      <c r="M120" s="48">
        <v>78598</v>
      </c>
      <c r="N120" s="48">
        <v>5711</v>
      </c>
      <c r="O120" s="48">
        <v>5098</v>
      </c>
      <c r="P120" s="17">
        <v>4.8888765803196729E-3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11337</v>
      </c>
      <c r="J121" s="43">
        <v>775</v>
      </c>
      <c r="K121" s="43">
        <v>720</v>
      </c>
      <c r="L121" s="13">
        <v>8.4051875800660871E-4</v>
      </c>
      <c r="M121" s="43">
        <v>13516</v>
      </c>
      <c r="N121" s="43">
        <v>924</v>
      </c>
      <c r="O121" s="43">
        <v>857</v>
      </c>
      <c r="P121" s="13">
        <v>8.4070912567241792E-4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0</v>
      </c>
      <c r="J124" s="48">
        <v>0</v>
      </c>
      <c r="K124" s="48">
        <v>0</v>
      </c>
      <c r="L124" s="17">
        <v>0</v>
      </c>
      <c r="M124" s="48">
        <v>0</v>
      </c>
      <c r="N124" s="48">
        <v>0</v>
      </c>
      <c r="O124" s="48">
        <v>0</v>
      </c>
      <c r="P124" s="17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11337</v>
      </c>
      <c r="J126" s="48">
        <v>775</v>
      </c>
      <c r="K126" s="48">
        <v>720</v>
      </c>
      <c r="L126" s="17">
        <v>8.4051875800660871E-4</v>
      </c>
      <c r="M126" s="48">
        <v>13516</v>
      </c>
      <c r="N126" s="48">
        <v>924</v>
      </c>
      <c r="O126" s="48">
        <v>857</v>
      </c>
      <c r="P126" s="17">
        <v>8.4070912567241792E-4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11273.34246</v>
      </c>
      <c r="J127" s="43">
        <v>810.83360000000005</v>
      </c>
      <c r="K127" s="43">
        <v>720.74850000000004</v>
      </c>
      <c r="L127" s="13">
        <v>8.3579922405066303E-4</v>
      </c>
      <c r="M127" s="43">
        <v>19746.687967938</v>
      </c>
      <c r="N127" s="43">
        <v>1417.59393</v>
      </c>
      <c r="O127" s="43">
        <v>1260.43121</v>
      </c>
      <c r="P127" s="13">
        <v>1.2282643368194148E-3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11262</v>
      </c>
      <c r="J128" s="48">
        <v>810</v>
      </c>
      <c r="K128" s="48">
        <v>720</v>
      </c>
      <c r="L128" s="17">
        <v>8.3495830049134926E-4</v>
      </c>
      <c r="M128" s="48">
        <v>19725</v>
      </c>
      <c r="N128" s="48">
        <v>1416</v>
      </c>
      <c r="O128" s="48">
        <v>1259</v>
      </c>
      <c r="P128" s="17">
        <v>1.226915322868337E-3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11.342459999999999</v>
      </c>
      <c r="J129" s="48">
        <v>0.83360000000000001</v>
      </c>
      <c r="K129" s="48">
        <v>0.74850000000000005</v>
      </c>
      <c r="L129" s="17">
        <v>8.4092355931371949E-7</v>
      </c>
      <c r="M129" s="48">
        <v>21.687967938</v>
      </c>
      <c r="N129" s="48">
        <v>1.5939300000000001</v>
      </c>
      <c r="O129" s="48">
        <v>1.4312100000000001</v>
      </c>
      <c r="P129" s="17">
        <v>1.3490139510777903E-6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1882207.1551999999</v>
      </c>
      <c r="J130" s="43">
        <v>135310.80445999998</v>
      </c>
      <c r="K130" s="43">
        <v>121499.04621999999</v>
      </c>
      <c r="L130" s="13">
        <v>0.13954577228542436</v>
      </c>
      <c r="M130" s="43">
        <v>2247147.909641719</v>
      </c>
      <c r="N130" s="43">
        <v>161421.05971</v>
      </c>
      <c r="O130" s="43">
        <v>144857.67116000003</v>
      </c>
      <c r="P130" s="13">
        <v>0.13977491523908636</v>
      </c>
      <c r="Q130" s="43">
        <v>369992.14159000001</v>
      </c>
      <c r="R130" s="43">
        <v>27908.79089</v>
      </c>
      <c r="S130" s="43">
        <v>24453.45823</v>
      </c>
      <c r="T130" s="43">
        <v>419976.39298549597</v>
      </c>
      <c r="U130" s="43">
        <v>31703.120569999999</v>
      </c>
      <c r="V130" s="43">
        <v>27747.37486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142396.35754</v>
      </c>
      <c r="J131" s="48">
        <v>10102.76354</v>
      </c>
      <c r="K131" s="48">
        <v>9031.9708600000013</v>
      </c>
      <c r="L131" s="17">
        <v>1.0557185285718073E-2</v>
      </c>
      <c r="M131" s="48">
        <v>183016.41727226699</v>
      </c>
      <c r="N131" s="48">
        <v>12982.795969999999</v>
      </c>
      <c r="O131" s="48">
        <v>11604.10154</v>
      </c>
      <c r="P131" s="50">
        <v>1.1383809718013168E-2</v>
      </c>
      <c r="Q131" s="48">
        <v>5235</v>
      </c>
      <c r="R131" s="48">
        <v>387</v>
      </c>
      <c r="S131" s="48">
        <v>338</v>
      </c>
      <c r="T131" s="51">
        <v>5669</v>
      </c>
      <c r="U131" s="48">
        <v>419</v>
      </c>
      <c r="V131" s="48">
        <v>366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11191.195970000001</v>
      </c>
      <c r="J132" s="48">
        <v>808.97059000000002</v>
      </c>
      <c r="K132" s="48">
        <v>720.09726000000001</v>
      </c>
      <c r="L132" s="17">
        <v>8.2970892981502735E-4</v>
      </c>
      <c r="M132" s="49">
        <v>13372.008201797998</v>
      </c>
      <c r="N132" s="48">
        <v>967.24899000000005</v>
      </c>
      <c r="O132" s="48">
        <v>860.50680999999997</v>
      </c>
      <c r="P132" s="50">
        <v>8.3175268746803763E-4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30248.497309999999</v>
      </c>
      <c r="J133" s="48">
        <v>2183.57825</v>
      </c>
      <c r="K133" s="48">
        <v>2060.7500799999998</v>
      </c>
      <c r="L133" s="17">
        <v>2.2426064559025708E-3</v>
      </c>
      <c r="M133" s="49">
        <v>35098.533812203998</v>
      </c>
      <c r="N133" s="48">
        <v>2530.50659</v>
      </c>
      <c r="O133" s="48">
        <v>2385.8125399999999</v>
      </c>
      <c r="P133" s="50">
        <v>2.1831649654958435E-3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45588.333529999996</v>
      </c>
      <c r="J134" s="48">
        <v>3288.4428800000001</v>
      </c>
      <c r="K134" s="48">
        <v>2930.8093399999998</v>
      </c>
      <c r="L134" s="17">
        <v>3.3798932238005321E-3</v>
      </c>
      <c r="M134" s="49">
        <v>56976.075745536</v>
      </c>
      <c r="N134" s="48">
        <v>4107.4755000000005</v>
      </c>
      <c r="O134" s="48">
        <v>3660.2867999999999</v>
      </c>
      <c r="P134" s="50">
        <v>3.5439706144033017E-3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9571.3598299999994</v>
      </c>
      <c r="J135" s="48">
        <v>667.54548</v>
      </c>
      <c r="K135" s="48">
        <v>607.15372000000002</v>
      </c>
      <c r="L135" s="17">
        <v>7.096151959730038E-4</v>
      </c>
      <c r="M135" s="49">
        <v>12220.660989963</v>
      </c>
      <c r="N135" s="48">
        <v>853.60897</v>
      </c>
      <c r="O135" s="48">
        <v>773.95528999999999</v>
      </c>
      <c r="P135" s="50">
        <v>7.6013770464714557E-4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3170</v>
      </c>
      <c r="J136" s="48">
        <v>238</v>
      </c>
      <c r="K136" s="48">
        <v>210</v>
      </c>
      <c r="L136" s="17">
        <v>2.3502200431163001E-4</v>
      </c>
      <c r="M136" s="49">
        <v>4710</v>
      </c>
      <c r="N136" s="48">
        <v>353</v>
      </c>
      <c r="O136" s="48">
        <v>312</v>
      </c>
      <c r="P136" s="50">
        <v>2.9296685276095655E-4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35103.355580000003</v>
      </c>
      <c r="J137" s="48">
        <v>2485.4113900000002</v>
      </c>
      <c r="K137" s="48">
        <v>2222.0885400000002</v>
      </c>
      <c r="L137" s="17">
        <v>2.6025428979417797E-3</v>
      </c>
      <c r="M137" s="49">
        <v>43833.295826354995</v>
      </c>
      <c r="N137" s="48">
        <v>3118.0695599999999</v>
      </c>
      <c r="O137" s="48">
        <v>2783.7943399999999</v>
      </c>
      <c r="P137" s="50">
        <v>2.7264761622902748E-3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14800</v>
      </c>
      <c r="J138" s="48">
        <v>1062</v>
      </c>
      <c r="K138" s="48">
        <v>945</v>
      </c>
      <c r="L138" s="17">
        <v>1.0972636163445186E-3</v>
      </c>
      <c r="M138" s="49">
        <v>18588</v>
      </c>
      <c r="N138" s="48">
        <v>1336</v>
      </c>
      <c r="O138" s="48">
        <v>1187</v>
      </c>
      <c r="P138" s="50">
        <v>1.1561927514056602E-3</v>
      </c>
      <c r="Q138" s="48">
        <v>1230</v>
      </c>
      <c r="R138" s="48">
        <v>83</v>
      </c>
      <c r="S138" s="48">
        <v>75</v>
      </c>
      <c r="T138" s="51">
        <v>1428</v>
      </c>
      <c r="U138" s="48">
        <v>96</v>
      </c>
      <c r="V138" s="48">
        <v>87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130719.73918999999</v>
      </c>
      <c r="J139" s="48">
        <v>9179.45255</v>
      </c>
      <c r="K139" s="48">
        <v>8283.3960200000001</v>
      </c>
      <c r="L139" s="17">
        <v>9.6914874156237632E-3</v>
      </c>
      <c r="M139" s="49">
        <v>158667.32125032903</v>
      </c>
      <c r="N139" s="48">
        <v>11140.80688</v>
      </c>
      <c r="O139" s="48">
        <v>10046.914859999999</v>
      </c>
      <c r="P139" s="50">
        <v>9.8692708583270772E-3</v>
      </c>
      <c r="Q139" s="48">
        <v>0</v>
      </c>
      <c r="R139" s="48">
        <v>0</v>
      </c>
      <c r="S139" s="48">
        <v>0</v>
      </c>
      <c r="T139" s="51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466780</v>
      </c>
      <c r="J140" s="48">
        <v>34568</v>
      </c>
      <c r="K140" s="48">
        <v>30678</v>
      </c>
      <c r="L140" s="17">
        <v>3.460680478630368E-2</v>
      </c>
      <c r="M140" s="49">
        <v>516954</v>
      </c>
      <c r="N140" s="48">
        <v>38274</v>
      </c>
      <c r="O140" s="48">
        <v>33965</v>
      </c>
      <c r="P140" s="50">
        <v>3.215507142296975E-2</v>
      </c>
      <c r="Q140" s="48">
        <v>311661</v>
      </c>
      <c r="R140" s="48">
        <v>23833</v>
      </c>
      <c r="S140" s="48">
        <v>20722</v>
      </c>
      <c r="T140" s="51">
        <v>353832</v>
      </c>
      <c r="U140" s="48">
        <v>27083</v>
      </c>
      <c r="V140" s="48">
        <v>23517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64594.646609999996</v>
      </c>
      <c r="J141" s="48">
        <v>4481.0595800000001</v>
      </c>
      <c r="K141" s="48">
        <v>4234.04216</v>
      </c>
      <c r="L141" s="17">
        <v>4.7890105091746484E-3</v>
      </c>
      <c r="M141" s="49">
        <v>80364.718934746998</v>
      </c>
      <c r="N141" s="48">
        <v>5580.0306799999998</v>
      </c>
      <c r="O141" s="48">
        <v>5230.5331800000004</v>
      </c>
      <c r="P141" s="50">
        <v>4.9987683183294433E-3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36718.120999999999</v>
      </c>
      <c r="J142" s="48">
        <v>2648.7548499999998</v>
      </c>
      <c r="K142" s="48">
        <v>2355.3736100000001</v>
      </c>
      <c r="L142" s="17">
        <v>2.7222606914753793E-3</v>
      </c>
      <c r="M142" s="49">
        <v>47625.526989999998</v>
      </c>
      <c r="N142" s="48">
        <v>3437.0736099999999</v>
      </c>
      <c r="O142" s="48">
        <v>3056.7628399999999</v>
      </c>
      <c r="P142" s="50">
        <v>2.9623568478433738E-3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71431.49351</v>
      </c>
      <c r="J143" s="48">
        <v>5134.0579500000003</v>
      </c>
      <c r="K143" s="48">
        <v>4625.7684200000003</v>
      </c>
      <c r="L143" s="17">
        <v>5.29589046551842E-3</v>
      </c>
      <c r="M143" s="49">
        <v>89716.521823110001</v>
      </c>
      <c r="N143" s="48">
        <v>6449.5389699999996</v>
      </c>
      <c r="O143" s="48">
        <v>5802.5252499999997</v>
      </c>
      <c r="P143" s="50">
        <v>5.5804600932433572E-3</v>
      </c>
      <c r="Q143" s="48">
        <v>2910</v>
      </c>
      <c r="R143" s="48">
        <v>215</v>
      </c>
      <c r="S143" s="48">
        <v>189</v>
      </c>
      <c r="T143" s="51">
        <v>3300</v>
      </c>
      <c r="U143" s="48">
        <v>244</v>
      </c>
      <c r="V143" s="48">
        <v>214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7134.8249999999998</v>
      </c>
      <c r="J144" s="48">
        <v>503.43148000000002</v>
      </c>
      <c r="K144" s="48">
        <v>454.80941000000001</v>
      </c>
      <c r="L144" s="17">
        <v>5.2897188388414062E-4</v>
      </c>
      <c r="M144" s="49">
        <v>9171.6157500000008</v>
      </c>
      <c r="N144" s="48">
        <v>651.04561000000001</v>
      </c>
      <c r="O144" s="48">
        <v>584.95264999999995</v>
      </c>
      <c r="P144" s="50">
        <v>5.7048394925909135E-4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78743.486189999996</v>
      </c>
      <c r="J145" s="48">
        <v>5629.7977900000005</v>
      </c>
      <c r="K145" s="48">
        <v>5024.8116</v>
      </c>
      <c r="L145" s="17">
        <v>5.8379974608387883E-3</v>
      </c>
      <c r="M145" s="49">
        <v>101582.76316999999</v>
      </c>
      <c r="N145" s="48">
        <v>7266.5159100000001</v>
      </c>
      <c r="O145" s="48">
        <v>6482.4511299999995</v>
      </c>
      <c r="P145" s="50">
        <v>6.3185525309291946E-3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209236.89304</v>
      </c>
      <c r="J146" s="48">
        <v>15065.470090000001</v>
      </c>
      <c r="K146" s="48">
        <v>13521.644329999999</v>
      </c>
      <c r="L146" s="17">
        <v>1.5512704724983895E-2</v>
      </c>
      <c r="M146" s="49">
        <v>226304.03586734599</v>
      </c>
      <c r="N146" s="48">
        <v>16284.30575</v>
      </c>
      <c r="O146" s="48">
        <v>14618.922989999999</v>
      </c>
      <c r="P146" s="50">
        <v>1.4076344194301269E-2</v>
      </c>
      <c r="Q146" s="48">
        <v>33429.141589999999</v>
      </c>
      <c r="R146" s="48">
        <v>2309.7908900000002</v>
      </c>
      <c r="S146" s="48">
        <v>2122.4582300000002</v>
      </c>
      <c r="T146" s="51">
        <v>38499.392985496001</v>
      </c>
      <c r="U146" s="48">
        <v>2660.12057</v>
      </c>
      <c r="V146" s="48">
        <v>2444.3748599999999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8025</v>
      </c>
      <c r="J147" s="48">
        <v>558</v>
      </c>
      <c r="K147" s="48">
        <v>500</v>
      </c>
      <c r="L147" s="17">
        <v>5.9496895413275422E-4</v>
      </c>
      <c r="M147" s="49">
        <v>9583</v>
      </c>
      <c r="N147" s="48">
        <v>666</v>
      </c>
      <c r="O147" s="48">
        <v>597</v>
      </c>
      <c r="P147" s="50">
        <v>5.9607247346247269E-4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20440.393240000001</v>
      </c>
      <c r="J148" s="48">
        <v>1487.5323899999999</v>
      </c>
      <c r="K148" s="48">
        <v>1323.6108899999999</v>
      </c>
      <c r="L148" s="17">
        <v>1.5154391760828685E-3</v>
      </c>
      <c r="M148" s="49">
        <v>24956.359198064001</v>
      </c>
      <c r="N148" s="48">
        <v>1812.6172000000001</v>
      </c>
      <c r="O148" s="48">
        <v>1614.9046800000001</v>
      </c>
      <c r="P148" s="50">
        <v>1.5523112549105647E-3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0</v>
      </c>
      <c r="J149" s="48">
        <v>0</v>
      </c>
      <c r="K149" s="48">
        <v>0</v>
      </c>
      <c r="L149" s="17">
        <v>0</v>
      </c>
      <c r="M149" s="49">
        <v>0</v>
      </c>
      <c r="N149" s="48">
        <v>0</v>
      </c>
      <c r="O149" s="48">
        <v>0</v>
      </c>
      <c r="P149" s="50">
        <v>0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496313.45766000001</v>
      </c>
      <c r="J151" s="56">
        <v>35218.535649999998</v>
      </c>
      <c r="K151" s="56">
        <v>31769.719980000002</v>
      </c>
      <c r="L151" s="22">
        <v>3.6796398607598903E-2</v>
      </c>
      <c r="M151" s="57">
        <v>614407.05481</v>
      </c>
      <c r="N151" s="56">
        <v>43610.419519999996</v>
      </c>
      <c r="O151" s="56">
        <v>39290.24626</v>
      </c>
      <c r="P151" s="58">
        <v>3.8216751839026376E-2</v>
      </c>
      <c r="Q151" s="56">
        <v>15527</v>
      </c>
      <c r="R151" s="56">
        <v>1081</v>
      </c>
      <c r="S151" s="56">
        <v>1007</v>
      </c>
      <c r="T151" s="59">
        <v>17248</v>
      </c>
      <c r="U151" s="56">
        <v>1201</v>
      </c>
      <c r="V151" s="56">
        <v>1119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13488098.73903</v>
      </c>
      <c r="J152" s="60">
        <v>966724.61164000013</v>
      </c>
      <c r="K152" s="60">
        <v>866688.8198099999</v>
      </c>
      <c r="L152" s="27">
        <v>0.99999999999999989</v>
      </c>
      <c r="M152" s="60">
        <v>16076904.11257235</v>
      </c>
      <c r="N152" s="60">
        <v>1151770.7807099998</v>
      </c>
      <c r="O152" s="60">
        <v>1032705.3913200001</v>
      </c>
      <c r="P152" s="27">
        <v>1.0000000000000002</v>
      </c>
      <c r="Q152" s="60">
        <v>2403913.1079099998</v>
      </c>
      <c r="R152" s="60">
        <v>173048.39679999999</v>
      </c>
      <c r="S152" s="60">
        <v>153081.21841</v>
      </c>
      <c r="T152" s="60">
        <v>3008353.4687293759</v>
      </c>
      <c r="U152" s="60">
        <v>216027.48912000001</v>
      </c>
      <c r="V152" s="60">
        <v>191152.75199000002</v>
      </c>
      <c r="W152" s="60">
        <v>613706</v>
      </c>
      <c r="X152" s="60">
        <v>44774</v>
      </c>
      <c r="Y152" s="60">
        <v>39767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4"/>
  <sheetViews>
    <sheetView showGridLines="0" zoomScaleNormal="100" workbookViewId="0">
      <selection activeCell="H33" sqref="H33"/>
    </sheetView>
  </sheetViews>
  <sheetFormatPr defaultRowHeight="12.75" x14ac:dyDescent="0.2"/>
  <cols>
    <col min="1" max="1" width="4.5703125" style="98" customWidth="1"/>
    <col min="2" max="2" width="7.42578125" style="97" bestFit="1" customWidth="1"/>
    <col min="3" max="5" width="9.140625" style="98"/>
    <col min="6" max="6" width="32.140625" style="98" customWidth="1"/>
    <col min="7" max="10" width="13.7109375" style="98" customWidth="1"/>
    <col min="11" max="11" width="9.5703125" style="98" customWidth="1"/>
    <col min="12" max="13" width="9.140625" style="98"/>
    <col min="14" max="15" width="14.5703125" style="98" bestFit="1" customWidth="1"/>
    <col min="16" max="16" width="9.5703125" style="98" customWidth="1"/>
    <col min="17" max="19" width="9.140625" style="98"/>
    <col min="20" max="22" width="13.140625" style="98" bestFit="1" customWidth="1"/>
    <col min="23" max="23" width="18.5703125" style="98" customWidth="1"/>
    <col min="24" max="24" width="12.85546875" style="98" customWidth="1"/>
    <col min="25" max="16384" width="9.140625" style="98"/>
  </cols>
  <sheetData>
    <row r="2" spans="2:24" s="95" customFormat="1" ht="15.75" x14ac:dyDescent="0.25">
      <c r="B2" s="93"/>
      <c r="C2" s="94" t="s">
        <v>145</v>
      </c>
      <c r="D2" s="94"/>
      <c r="E2" s="94"/>
      <c r="F2" s="94"/>
    </row>
    <row r="3" spans="2:24" s="95" customFormat="1" ht="15.75" x14ac:dyDescent="0.25">
      <c r="B3" s="93"/>
      <c r="C3" s="96" t="s">
        <v>8</v>
      </c>
      <c r="D3" s="94"/>
      <c r="E3" s="94"/>
      <c r="F3" s="94"/>
    </row>
    <row r="5" spans="2:24" x14ac:dyDescent="0.2">
      <c r="C5" s="98" t="s">
        <v>146</v>
      </c>
      <c r="R5" s="99"/>
      <c r="S5" s="99"/>
      <c r="T5" s="99"/>
      <c r="U5" s="99"/>
      <c r="V5" s="99"/>
      <c r="W5" s="99"/>
      <c r="X5" s="99"/>
    </row>
    <row r="6" spans="2:24" ht="13.5" thickBot="1" x14ac:dyDescent="0.25">
      <c r="R6" s="99"/>
      <c r="S6" s="99"/>
      <c r="T6" s="99"/>
      <c r="U6" s="99"/>
      <c r="V6" s="99"/>
      <c r="W6" s="99"/>
      <c r="X6" s="99"/>
    </row>
    <row r="7" spans="2:24" ht="51.75" thickBot="1" x14ac:dyDescent="0.25">
      <c r="B7" s="100" t="s">
        <v>147</v>
      </c>
      <c r="C7" s="101" t="s">
        <v>8</v>
      </c>
      <c r="D7" s="102"/>
      <c r="E7" s="102"/>
      <c r="F7" s="103"/>
      <c r="G7" s="63" t="s">
        <v>169</v>
      </c>
      <c r="H7" s="64" t="s">
        <v>170</v>
      </c>
      <c r="I7" s="63" t="s">
        <v>165</v>
      </c>
      <c r="J7" s="64" t="s">
        <v>166</v>
      </c>
      <c r="K7" s="65" t="s">
        <v>148</v>
      </c>
      <c r="L7" s="65" t="s">
        <v>149</v>
      </c>
      <c r="N7" s="63" t="s">
        <v>171</v>
      </c>
      <c r="O7" s="63" t="s">
        <v>172</v>
      </c>
      <c r="P7" s="65" t="s">
        <v>148</v>
      </c>
      <c r="Q7" s="65" t="s">
        <v>149</v>
      </c>
      <c r="R7" s="104"/>
      <c r="S7" s="104"/>
      <c r="T7" s="104"/>
      <c r="U7" s="66"/>
      <c r="V7" s="66"/>
      <c r="W7" s="66"/>
      <c r="X7" s="66"/>
    </row>
    <row r="8" spans="2:24" ht="15" x14ac:dyDescent="0.25">
      <c r="B8" s="105">
        <v>10</v>
      </c>
      <c r="C8" s="106" t="s">
        <v>16</v>
      </c>
      <c r="D8" s="107"/>
      <c r="E8" s="107"/>
      <c r="F8" s="108"/>
      <c r="G8" s="109">
        <v>1919451.2751500001</v>
      </c>
      <c r="H8" s="109">
        <v>137901.49786</v>
      </c>
      <c r="I8" s="67">
        <v>767981.91073000012</v>
      </c>
      <c r="J8" s="67">
        <v>102195.29162999999</v>
      </c>
      <c r="K8" s="68">
        <v>1.4993443834184563</v>
      </c>
      <c r="L8" s="69">
        <v>0.34939189135322413</v>
      </c>
      <c r="M8" s="70"/>
      <c r="N8" s="109">
        <v>436344.60149999999</v>
      </c>
      <c r="O8" s="109">
        <v>71371.645959999994</v>
      </c>
      <c r="P8" s="68">
        <v>3.3989343939436827</v>
      </c>
      <c r="Q8" s="69">
        <v>0.93216081827910269</v>
      </c>
      <c r="R8" s="104"/>
      <c r="S8" s="104"/>
      <c r="T8" s="104"/>
      <c r="U8" s="71"/>
      <c r="V8" s="71"/>
      <c r="W8" s="110"/>
      <c r="X8" s="110"/>
    </row>
    <row r="9" spans="2:24" ht="15" x14ac:dyDescent="0.25">
      <c r="B9" s="111">
        <v>11</v>
      </c>
      <c r="C9" s="112" t="s">
        <v>23</v>
      </c>
      <c r="D9" s="113"/>
      <c r="E9" s="113"/>
      <c r="F9" s="114"/>
      <c r="G9" s="115">
        <v>154435</v>
      </c>
      <c r="H9" s="115">
        <v>11000</v>
      </c>
      <c r="I9" s="72">
        <v>0</v>
      </c>
      <c r="J9" s="72">
        <v>0</v>
      </c>
      <c r="K9" s="73" t="e">
        <v>#DIV/0!</v>
      </c>
      <c r="L9" s="74" t="e">
        <v>#DIV/0!</v>
      </c>
      <c r="N9" s="115">
        <v>54858</v>
      </c>
      <c r="O9" s="115">
        <v>8918</v>
      </c>
      <c r="P9" s="73">
        <v>1.8151773670203071</v>
      </c>
      <c r="Q9" s="74">
        <v>0.23346041713388652</v>
      </c>
      <c r="R9" s="104"/>
      <c r="S9" s="104"/>
      <c r="T9" s="104"/>
      <c r="U9" s="71"/>
      <c r="V9" s="71"/>
      <c r="W9" s="110"/>
      <c r="X9" s="110"/>
    </row>
    <row r="10" spans="2:24" ht="15" x14ac:dyDescent="0.25">
      <c r="B10" s="111">
        <v>12</v>
      </c>
      <c r="C10" s="112" t="s">
        <v>29</v>
      </c>
      <c r="D10" s="113"/>
      <c r="E10" s="113"/>
      <c r="F10" s="114"/>
      <c r="G10" s="115">
        <v>76669</v>
      </c>
      <c r="H10" s="115">
        <v>5375</v>
      </c>
      <c r="I10" s="72">
        <v>94401.142079999991</v>
      </c>
      <c r="J10" s="72">
        <v>12282.11693</v>
      </c>
      <c r="K10" s="73">
        <v>-0.18783821561155409</v>
      </c>
      <c r="L10" s="74">
        <v>-0.56237185896910358</v>
      </c>
      <c r="N10" s="115">
        <v>72097.642049999995</v>
      </c>
      <c r="O10" s="115">
        <v>11556.905429999999</v>
      </c>
      <c r="P10" s="73">
        <v>6.3405096477770387E-2</v>
      </c>
      <c r="Q10" s="74">
        <v>-0.5349100991994532</v>
      </c>
      <c r="R10" s="104"/>
      <c r="S10" s="104"/>
      <c r="T10" s="104"/>
      <c r="U10" s="71"/>
      <c r="V10" s="71"/>
      <c r="W10" s="110"/>
      <c r="X10" s="110"/>
    </row>
    <row r="11" spans="2:24" ht="15" x14ac:dyDescent="0.25">
      <c r="B11" s="111">
        <v>13</v>
      </c>
      <c r="C11" s="112" t="s">
        <v>36</v>
      </c>
      <c r="D11" s="113"/>
      <c r="E11" s="113"/>
      <c r="F11" s="114"/>
      <c r="G11" s="115">
        <v>0</v>
      </c>
      <c r="H11" s="115">
        <v>0</v>
      </c>
      <c r="I11" s="72">
        <v>0</v>
      </c>
      <c r="J11" s="72">
        <v>0</v>
      </c>
      <c r="K11" s="73" t="e">
        <v>#DIV/0!</v>
      </c>
      <c r="L11" s="74" t="e">
        <v>#DIV/0!</v>
      </c>
      <c r="N11" s="115">
        <v>0</v>
      </c>
      <c r="O11" s="115">
        <v>0</v>
      </c>
      <c r="P11" s="73" t="e">
        <v>#DIV/0!</v>
      </c>
      <c r="Q11" s="74" t="e">
        <v>#DIV/0!</v>
      </c>
      <c r="R11" s="104"/>
      <c r="S11" s="104"/>
      <c r="T11" s="104"/>
      <c r="U11" s="71"/>
      <c r="V11" s="71"/>
      <c r="W11" s="110"/>
      <c r="X11" s="110"/>
    </row>
    <row r="12" spans="2:24" ht="15" x14ac:dyDescent="0.25">
      <c r="B12" s="111">
        <v>14</v>
      </c>
      <c r="C12" s="112" t="s">
        <v>41</v>
      </c>
      <c r="D12" s="113"/>
      <c r="E12" s="113"/>
      <c r="F12" s="114"/>
      <c r="G12" s="115">
        <v>2239554.3444400001</v>
      </c>
      <c r="H12" s="115">
        <v>160563.43776</v>
      </c>
      <c r="I12" s="72">
        <v>1359749.59678</v>
      </c>
      <c r="J12" s="72">
        <v>183054.57749000003</v>
      </c>
      <c r="K12" s="73">
        <v>0.64703438761331555</v>
      </c>
      <c r="L12" s="74">
        <v>-0.12286575970070281</v>
      </c>
      <c r="N12" s="115">
        <v>564727.09380000003</v>
      </c>
      <c r="O12" s="115">
        <v>91450.761950963453</v>
      </c>
      <c r="P12" s="73">
        <v>2.9657285244988545</v>
      </c>
      <c r="Q12" s="74">
        <v>0.75573646774091674</v>
      </c>
      <c r="R12" s="104"/>
      <c r="S12" s="104"/>
      <c r="T12" s="104"/>
      <c r="U12" s="71"/>
      <c r="V12" s="71"/>
      <c r="W12" s="110"/>
      <c r="X12" s="110"/>
    </row>
    <row r="13" spans="2:24" ht="15" x14ac:dyDescent="0.25">
      <c r="B13" s="111">
        <v>15</v>
      </c>
      <c r="C13" s="112" t="s">
        <v>48</v>
      </c>
      <c r="D13" s="113"/>
      <c r="E13" s="113"/>
      <c r="F13" s="114"/>
      <c r="G13" s="115">
        <v>172860.71058999997</v>
      </c>
      <c r="H13" s="115">
        <v>12389.19563</v>
      </c>
      <c r="I13" s="72">
        <v>119184.16398</v>
      </c>
      <c r="J13" s="72">
        <v>16167.789049999999</v>
      </c>
      <c r="K13" s="73">
        <v>0.45036643139106386</v>
      </c>
      <c r="L13" s="74">
        <v>-0.23371120246030172</v>
      </c>
      <c r="N13" s="115">
        <v>290681.73258000001</v>
      </c>
      <c r="O13" s="115">
        <v>47527.01526</v>
      </c>
      <c r="P13" s="73">
        <v>-0.40532654372277732</v>
      </c>
      <c r="Q13" s="74">
        <v>-0.73932308683337244</v>
      </c>
      <c r="R13" s="104"/>
      <c r="S13" s="104"/>
      <c r="T13" s="104"/>
      <c r="U13" s="71"/>
      <c r="V13" s="71"/>
      <c r="W13" s="110"/>
      <c r="X13" s="110"/>
    </row>
    <row r="14" spans="2:24" ht="15" x14ac:dyDescent="0.25">
      <c r="B14" s="111">
        <v>16</v>
      </c>
      <c r="C14" s="112" t="s">
        <v>57</v>
      </c>
      <c r="D14" s="113"/>
      <c r="E14" s="113"/>
      <c r="F14" s="114"/>
      <c r="G14" s="115">
        <v>1468984.0435799998</v>
      </c>
      <c r="H14" s="115">
        <v>105184.60672000001</v>
      </c>
      <c r="I14" s="72">
        <v>577018.97045999998</v>
      </c>
      <c r="J14" s="72">
        <v>77988.334329999998</v>
      </c>
      <c r="K14" s="73">
        <v>1.5458158549084176</v>
      </c>
      <c r="L14" s="74">
        <v>0.34872231371068463</v>
      </c>
      <c r="N14" s="115">
        <v>352961.60063999996</v>
      </c>
      <c r="O14" s="115">
        <v>57736.199809999998</v>
      </c>
      <c r="P14" s="73">
        <v>3.1618806151048626</v>
      </c>
      <c r="Q14" s="74">
        <v>0.82181381985902502</v>
      </c>
      <c r="R14" s="104"/>
      <c r="S14" s="104"/>
      <c r="T14" s="104"/>
      <c r="U14" s="71"/>
      <c r="V14" s="71"/>
      <c r="W14" s="110"/>
      <c r="X14" s="110"/>
    </row>
    <row r="15" spans="2:24" ht="15" x14ac:dyDescent="0.25">
      <c r="B15" s="111">
        <v>17</v>
      </c>
      <c r="C15" s="112" t="s">
        <v>62</v>
      </c>
      <c r="D15" s="113"/>
      <c r="E15" s="113"/>
      <c r="F15" s="114"/>
      <c r="G15" s="115">
        <v>1883319.7788499999</v>
      </c>
      <c r="H15" s="115">
        <v>134590.40216999999</v>
      </c>
      <c r="I15" s="72">
        <v>795861.15109000006</v>
      </c>
      <c r="J15" s="72">
        <v>107672.57703999999</v>
      </c>
      <c r="K15" s="73">
        <v>1.3663923993156746</v>
      </c>
      <c r="L15" s="74">
        <v>0.24999703610697568</v>
      </c>
      <c r="N15" s="115">
        <v>493032.30942000001</v>
      </c>
      <c r="O15" s="115">
        <v>80215.138529999997</v>
      </c>
      <c r="P15" s="73">
        <v>2.8198709148808625</v>
      </c>
      <c r="Q15" s="74">
        <v>0.67786785183527365</v>
      </c>
      <c r="R15" s="104"/>
      <c r="S15" s="104"/>
      <c r="T15" s="104"/>
      <c r="U15" s="71"/>
      <c r="V15" s="71"/>
      <c r="W15" s="110"/>
      <c r="X15" s="110"/>
    </row>
    <row r="16" spans="2:24" ht="15" x14ac:dyDescent="0.25">
      <c r="B16" s="111">
        <v>18</v>
      </c>
      <c r="C16" s="112" t="s">
        <v>70</v>
      </c>
      <c r="D16" s="113"/>
      <c r="E16" s="113"/>
      <c r="F16" s="114"/>
      <c r="G16" s="115">
        <v>102963.66693000001</v>
      </c>
      <c r="H16" s="115">
        <v>7511.1468500000001</v>
      </c>
      <c r="I16" s="72">
        <v>35602.411</v>
      </c>
      <c r="J16" s="72">
        <v>4805.0966200000003</v>
      </c>
      <c r="K16" s="73">
        <v>1.8920419723821518</v>
      </c>
      <c r="L16" s="74">
        <v>0.56316250098629639</v>
      </c>
      <c r="N16" s="115">
        <v>22249.978510000001</v>
      </c>
      <c r="O16" s="115">
        <v>3587.7257799999998</v>
      </c>
      <c r="P16" s="73">
        <v>3.6275850056989563</v>
      </c>
      <c r="Q16" s="74">
        <v>1.0935677112981586</v>
      </c>
      <c r="R16" s="104"/>
      <c r="S16" s="104"/>
      <c r="T16" s="104"/>
      <c r="U16" s="71"/>
      <c r="V16" s="71"/>
      <c r="W16" s="110"/>
      <c r="X16" s="110"/>
    </row>
    <row r="17" spans="2:24" ht="15" x14ac:dyDescent="0.25">
      <c r="B17" s="111">
        <v>19</v>
      </c>
      <c r="C17" s="112" t="s">
        <v>77</v>
      </c>
      <c r="D17" s="113"/>
      <c r="E17" s="113"/>
      <c r="F17" s="114"/>
      <c r="G17" s="115">
        <v>312224.36540000001</v>
      </c>
      <c r="H17" s="115">
        <v>22681.242340000001</v>
      </c>
      <c r="I17" s="72">
        <v>115852.49813000001</v>
      </c>
      <c r="J17" s="72">
        <v>14547.807990000001</v>
      </c>
      <c r="K17" s="73">
        <v>1.6950162529050332</v>
      </c>
      <c r="L17" s="74">
        <v>0.55908315229282857</v>
      </c>
      <c r="N17" s="115">
        <v>68039.308279999997</v>
      </c>
      <c r="O17" s="115">
        <v>11111.76398</v>
      </c>
      <c r="P17" s="73">
        <v>3.5888821225976169</v>
      </c>
      <c r="Q17" s="74">
        <v>1.0411918738396386</v>
      </c>
      <c r="R17" s="104"/>
      <c r="S17" s="104"/>
      <c r="T17" s="104"/>
      <c r="U17" s="71"/>
      <c r="V17" s="71"/>
      <c r="W17" s="110"/>
      <c r="X17" s="110"/>
    </row>
    <row r="18" spans="2:24" ht="15" x14ac:dyDescent="0.25">
      <c r="B18" s="111">
        <v>20</v>
      </c>
      <c r="C18" s="112" t="s">
        <v>82</v>
      </c>
      <c r="D18" s="113"/>
      <c r="E18" s="113"/>
      <c r="F18" s="114"/>
      <c r="G18" s="115">
        <v>819868.42316000001</v>
      </c>
      <c r="H18" s="115">
        <v>57141.986629999999</v>
      </c>
      <c r="I18" s="72">
        <v>444380</v>
      </c>
      <c r="J18" s="72">
        <v>53283.188000000002</v>
      </c>
      <c r="K18" s="73">
        <v>0.84497147297358122</v>
      </c>
      <c r="L18" s="74">
        <v>7.2420565939110046E-2</v>
      </c>
      <c r="N18" s="115">
        <v>766764</v>
      </c>
      <c r="O18" s="115">
        <v>123434</v>
      </c>
      <c r="P18" s="73">
        <v>6.9257846169095055E-2</v>
      </c>
      <c r="Q18" s="74">
        <v>-0.53706445039454287</v>
      </c>
      <c r="R18" s="104"/>
      <c r="S18" s="104"/>
      <c r="T18" s="104"/>
      <c r="U18" s="71"/>
      <c r="V18" s="71"/>
      <c r="W18" s="110"/>
      <c r="X18" s="110"/>
    </row>
    <row r="19" spans="2:24" ht="15" x14ac:dyDescent="0.25">
      <c r="B19" s="111">
        <v>21</v>
      </c>
      <c r="C19" s="112" t="s">
        <v>89</v>
      </c>
      <c r="D19" s="113"/>
      <c r="E19" s="113"/>
      <c r="F19" s="114"/>
      <c r="G19" s="115">
        <v>556428.83149999997</v>
      </c>
      <c r="H19" s="115">
        <v>39277.894799999995</v>
      </c>
      <c r="I19" s="72">
        <v>193063.53184000001</v>
      </c>
      <c r="J19" s="72">
        <v>26037.462760000002</v>
      </c>
      <c r="K19" s="73">
        <v>1.8821022085161909</v>
      </c>
      <c r="L19" s="74">
        <v>0.50851467986890719</v>
      </c>
      <c r="N19" s="115">
        <v>107498.66389</v>
      </c>
      <c r="O19" s="115">
        <v>17413.41779</v>
      </c>
      <c r="P19" s="73">
        <v>4.1761464874519385</v>
      </c>
      <c r="Q19" s="74">
        <v>1.25561089004343</v>
      </c>
      <c r="R19" s="104"/>
      <c r="S19" s="104"/>
      <c r="T19" s="104"/>
      <c r="U19" s="71"/>
      <c r="V19" s="71"/>
      <c r="W19" s="110"/>
      <c r="X19" s="110"/>
    </row>
    <row r="20" spans="2:24" ht="15" x14ac:dyDescent="0.25">
      <c r="B20" s="111">
        <v>22</v>
      </c>
      <c r="C20" s="112" t="s">
        <v>92</v>
      </c>
      <c r="D20" s="113"/>
      <c r="E20" s="113"/>
      <c r="F20" s="114"/>
      <c r="G20" s="115">
        <v>52656.719169999997</v>
      </c>
      <c r="H20" s="115">
        <v>3820.9228899999998</v>
      </c>
      <c r="I20" s="72">
        <v>51005.432150000001</v>
      </c>
      <c r="J20" s="72">
        <v>6898.8223300000009</v>
      </c>
      <c r="K20" s="73">
        <v>3.2374728541536259E-2</v>
      </c>
      <c r="L20" s="74">
        <v>-0.44614852981726238</v>
      </c>
      <c r="N20" s="115">
        <v>34006.963369999998</v>
      </c>
      <c r="O20" s="115">
        <v>5500.9217699999999</v>
      </c>
      <c r="P20" s="73">
        <v>0.54840991231967207</v>
      </c>
      <c r="Q20" s="74">
        <v>-0.30540315791475076</v>
      </c>
      <c r="R20" s="104"/>
      <c r="S20" s="104"/>
      <c r="T20" s="104"/>
      <c r="U20" s="71"/>
      <c r="V20" s="71"/>
      <c r="W20" s="110"/>
      <c r="X20" s="110"/>
    </row>
    <row r="21" spans="2:24" ht="15" x14ac:dyDescent="0.25">
      <c r="B21" s="111">
        <v>23</v>
      </c>
      <c r="C21" s="112" t="s">
        <v>99</v>
      </c>
      <c r="D21" s="113"/>
      <c r="E21" s="113"/>
      <c r="F21" s="114"/>
      <c r="G21" s="115">
        <v>143880.66902999999</v>
      </c>
      <c r="H21" s="115">
        <v>10209.56149</v>
      </c>
      <c r="I21" s="72">
        <v>125323.53063000001</v>
      </c>
      <c r="J21" s="72">
        <v>16632.045259999999</v>
      </c>
      <c r="K21" s="73">
        <v>0.14807385577723076</v>
      </c>
      <c r="L21" s="74">
        <v>-0.38615117200564902</v>
      </c>
      <c r="N21" s="115">
        <v>102510.04622</v>
      </c>
      <c r="O21" s="115">
        <v>16725.846140000001</v>
      </c>
      <c r="P21" s="73">
        <v>0.4035762770139934</v>
      </c>
      <c r="Q21" s="74">
        <v>-0.38959372192335623</v>
      </c>
      <c r="R21" s="104"/>
      <c r="S21" s="104"/>
      <c r="T21" s="104"/>
      <c r="U21" s="71"/>
      <c r="V21" s="71"/>
      <c r="W21" s="110"/>
      <c r="X21" s="110"/>
    </row>
    <row r="22" spans="2:24" ht="15" x14ac:dyDescent="0.25">
      <c r="B22" s="111">
        <v>24</v>
      </c>
      <c r="C22" s="112" t="s">
        <v>105</v>
      </c>
      <c r="D22" s="113"/>
      <c r="E22" s="113"/>
      <c r="F22" s="114"/>
      <c r="G22" s="115">
        <v>508036.8</v>
      </c>
      <c r="H22" s="115">
        <v>36872.250999999997</v>
      </c>
      <c r="I22" s="72">
        <v>341134.48884000001</v>
      </c>
      <c r="J22" s="72">
        <v>45846.671199999997</v>
      </c>
      <c r="K22" s="73">
        <v>0.48925663226705007</v>
      </c>
      <c r="L22" s="74">
        <v>-0.19574856723730907</v>
      </c>
      <c r="N22" s="115">
        <v>103939.63599</v>
      </c>
      <c r="O22" s="115">
        <v>16807.103299999999</v>
      </c>
      <c r="P22" s="73">
        <v>3.8878062267687574</v>
      </c>
      <c r="Q22" s="74">
        <v>1.1938492518219959</v>
      </c>
      <c r="R22" s="104"/>
      <c r="S22" s="104"/>
      <c r="T22" s="104"/>
      <c r="U22" s="71"/>
      <c r="V22" s="71"/>
      <c r="W22" s="110"/>
      <c r="X22" s="110"/>
    </row>
    <row r="23" spans="2:24" ht="15" x14ac:dyDescent="0.25">
      <c r="B23" s="111">
        <v>25</v>
      </c>
      <c r="C23" s="112" t="s">
        <v>152</v>
      </c>
      <c r="D23" s="113"/>
      <c r="E23" s="113"/>
      <c r="F23" s="114"/>
      <c r="G23" s="115">
        <v>1171947.61357</v>
      </c>
      <c r="H23" s="115">
        <v>85308.827439999994</v>
      </c>
      <c r="I23" s="72">
        <v>326876.98791999999</v>
      </c>
      <c r="J23" s="72">
        <v>44262.931259999998</v>
      </c>
      <c r="K23" s="73">
        <v>2.5852863825850689</v>
      </c>
      <c r="L23" s="74">
        <v>0.92731988170636126</v>
      </c>
      <c r="N23" s="72">
        <v>309216</v>
      </c>
      <c r="O23" s="72">
        <v>50197.402597402594</v>
      </c>
      <c r="P23" s="73">
        <v>2.7900613602465594</v>
      </c>
      <c r="Q23" s="74">
        <v>0.69946696493842497</v>
      </c>
      <c r="R23" s="104"/>
      <c r="S23" s="104"/>
      <c r="T23" s="104"/>
      <c r="U23" s="71"/>
      <c r="V23" s="71"/>
      <c r="W23" s="110"/>
      <c r="X23" s="110"/>
    </row>
    <row r="24" spans="2:24" ht="15" x14ac:dyDescent="0.25">
      <c r="B24" s="111">
        <v>26</v>
      </c>
      <c r="C24" s="112" t="s">
        <v>159</v>
      </c>
      <c r="D24" s="113"/>
      <c r="E24" s="113"/>
      <c r="F24" s="114"/>
      <c r="G24" s="115">
        <v>11337</v>
      </c>
      <c r="H24" s="115">
        <v>775</v>
      </c>
      <c r="I24" s="72">
        <v>0</v>
      </c>
      <c r="J24" s="72">
        <v>0</v>
      </c>
      <c r="K24" s="73">
        <v>0</v>
      </c>
      <c r="L24" s="74">
        <v>0</v>
      </c>
      <c r="N24" s="72"/>
      <c r="O24" s="72"/>
      <c r="P24" s="73">
        <v>0</v>
      </c>
      <c r="Q24" s="74">
        <v>0</v>
      </c>
      <c r="R24" s="104"/>
      <c r="S24" s="104"/>
      <c r="T24" s="104"/>
      <c r="U24" s="71"/>
      <c r="V24" s="71"/>
      <c r="W24" s="110"/>
      <c r="X24" s="110"/>
    </row>
    <row r="25" spans="2:24" ht="15" x14ac:dyDescent="0.25">
      <c r="B25" s="111">
        <v>27</v>
      </c>
      <c r="C25" s="112" t="s">
        <v>164</v>
      </c>
      <c r="D25" s="113"/>
      <c r="E25" s="113"/>
      <c r="F25" s="114"/>
      <c r="G25" s="115">
        <v>11273.34246</v>
      </c>
      <c r="H25" s="115">
        <v>810.83360000000005</v>
      </c>
      <c r="I25" s="72">
        <v>6933.2647299999999</v>
      </c>
      <c r="J25" s="72">
        <v>934.1845800000001</v>
      </c>
      <c r="K25" s="73">
        <v>0.62597894340030491</v>
      </c>
      <c r="L25" s="74">
        <v>-0.13204133598522899</v>
      </c>
      <c r="N25" s="72">
        <v>1203</v>
      </c>
      <c r="O25" s="72">
        <v>195.29220779220779</v>
      </c>
      <c r="P25" s="73">
        <v>8.3710244887780547</v>
      </c>
      <c r="Q25" s="74">
        <v>3.1518993981712389</v>
      </c>
      <c r="R25" s="104"/>
      <c r="S25" s="104"/>
      <c r="T25" s="104"/>
      <c r="U25" s="71"/>
      <c r="V25" s="71"/>
      <c r="W25" s="110"/>
      <c r="X25" s="110"/>
    </row>
    <row r="26" spans="2:24" ht="15" x14ac:dyDescent="0.25">
      <c r="B26" s="111">
        <v>50</v>
      </c>
      <c r="C26" s="112" t="s">
        <v>118</v>
      </c>
      <c r="D26" s="113"/>
      <c r="E26" s="113"/>
      <c r="F26" s="114"/>
      <c r="G26" s="115">
        <v>1882207.1551999999</v>
      </c>
      <c r="H26" s="115">
        <v>135310.80445999998</v>
      </c>
      <c r="I26" s="72">
        <v>1501874.2475800002</v>
      </c>
      <c r="J26" s="72">
        <v>195038.27943</v>
      </c>
      <c r="K26" s="73">
        <v>0.25323885021188536</v>
      </c>
      <c r="L26" s="74">
        <v>-0.30623462811789437</v>
      </c>
      <c r="N26" s="115">
        <v>434663.15367999999</v>
      </c>
      <c r="O26" s="115">
        <v>70775.0006848052</v>
      </c>
      <c r="P26" s="73">
        <v>3.3302661825936255</v>
      </c>
      <c r="Q26" s="74">
        <v>0.91184462240563546</v>
      </c>
      <c r="R26" s="104"/>
      <c r="S26" s="104"/>
      <c r="T26" s="104"/>
      <c r="U26" s="71"/>
      <c r="V26" s="71"/>
      <c r="W26" s="110"/>
      <c r="X26" s="110"/>
    </row>
    <row r="27" spans="2:24" ht="15" x14ac:dyDescent="0.25">
      <c r="B27" s="116"/>
      <c r="C27" s="112" t="s">
        <v>150</v>
      </c>
      <c r="D27" s="113"/>
      <c r="E27" s="113"/>
      <c r="F27" s="114"/>
      <c r="G27" s="117">
        <v>13488098.73903</v>
      </c>
      <c r="H27" s="117">
        <v>966724.61164000013</v>
      </c>
      <c r="I27" s="75">
        <v>6856243.3279400012</v>
      </c>
      <c r="J27" s="75">
        <v>907647.17590000003</v>
      </c>
      <c r="K27" s="73">
        <v>0.96727246888458651</v>
      </c>
      <c r="L27" s="74">
        <v>6.5088546858993318E-2</v>
      </c>
      <c r="N27" s="117">
        <v>4214793.7299299994</v>
      </c>
      <c r="O27" s="117">
        <v>684524.14119096345</v>
      </c>
      <c r="P27" s="73">
        <v>2.200180033307114</v>
      </c>
      <c r="Q27" s="74">
        <v>0.41225787882082965</v>
      </c>
      <c r="R27" s="104"/>
      <c r="S27" s="104"/>
      <c r="T27" s="104"/>
      <c r="U27" s="71"/>
      <c r="V27" s="71"/>
      <c r="W27" s="118"/>
      <c r="X27" s="118"/>
    </row>
    <row r="28" spans="2:24" ht="15.75" thickBot="1" x14ac:dyDescent="0.3">
      <c r="B28" s="119"/>
      <c r="C28" s="120" t="s">
        <v>151</v>
      </c>
      <c r="D28" s="121"/>
      <c r="E28" s="121"/>
      <c r="F28" s="122"/>
      <c r="G28" s="123"/>
      <c r="H28" s="124">
        <v>5392</v>
      </c>
      <c r="I28" s="123"/>
      <c r="J28" s="76">
        <v>4761</v>
      </c>
      <c r="K28" s="87">
        <v>0.13253518168452005</v>
      </c>
      <c r="L28" s="88"/>
      <c r="N28" s="123"/>
      <c r="O28" s="124">
        <v>2884</v>
      </c>
      <c r="P28" s="87">
        <v>0.86962552011095695</v>
      </c>
      <c r="Q28" s="88"/>
      <c r="R28" s="104"/>
      <c r="S28" s="104"/>
      <c r="T28" s="104"/>
      <c r="U28" s="125"/>
      <c r="V28" s="77"/>
      <c r="W28" s="125"/>
      <c r="X28" s="110"/>
    </row>
    <row r="29" spans="2:24" x14ac:dyDescent="0.2">
      <c r="C29" s="126"/>
      <c r="D29" s="127"/>
      <c r="E29" s="127"/>
      <c r="F29" s="127"/>
      <c r="G29" s="127"/>
      <c r="H29" s="78"/>
      <c r="I29" s="78"/>
      <c r="J29" s="80">
        <v>7.5538640013301679</v>
      </c>
      <c r="K29" s="128"/>
      <c r="P29" s="128"/>
      <c r="R29" s="99"/>
      <c r="S29" s="99"/>
      <c r="T29" s="79"/>
      <c r="U29" s="79"/>
      <c r="V29" s="79"/>
      <c r="W29" s="79"/>
      <c r="X29" s="79"/>
    </row>
    <row r="30" spans="2:24" x14ac:dyDescent="0.2">
      <c r="R30" s="99"/>
      <c r="S30" s="99"/>
      <c r="T30" s="99"/>
      <c r="U30" s="99"/>
      <c r="V30" s="99"/>
      <c r="W30" s="99"/>
      <c r="X30" s="99"/>
    </row>
    <row r="33" spans="9:12" ht="15" x14ac:dyDescent="0.25">
      <c r="I33" s="129"/>
      <c r="J33" s="129"/>
      <c r="K33" s="83"/>
      <c r="L33" s="83"/>
    </row>
    <row r="34" spans="9:12" ht="15" x14ac:dyDescent="0.25">
      <c r="I34" s="130"/>
      <c r="J34" s="129"/>
      <c r="K34" s="130"/>
      <c r="L34" s="83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5"/>
  <sheetViews>
    <sheetView showGridLines="0" zoomScale="89" zoomScaleNormal="89" workbookViewId="0">
      <selection activeCell="L30" sqref="L30"/>
    </sheetView>
  </sheetViews>
  <sheetFormatPr defaultRowHeight="12.75" x14ac:dyDescent="0.2"/>
  <cols>
    <col min="1" max="1" width="4.5703125" style="98" customWidth="1"/>
    <col min="2" max="2" width="8.28515625" style="97" customWidth="1"/>
    <col min="3" max="5" width="9.140625" style="98"/>
    <col min="6" max="6" width="31.7109375" style="98" customWidth="1"/>
    <col min="7" max="8" width="15.140625" style="98" customWidth="1"/>
    <col min="9" max="10" width="13.7109375" style="98" customWidth="1"/>
    <col min="11" max="11" width="9.5703125" style="98" customWidth="1"/>
    <col min="12" max="16384" width="9.140625" style="98"/>
  </cols>
  <sheetData>
    <row r="2" spans="2:16" s="95" customFormat="1" ht="15.75" x14ac:dyDescent="0.25">
      <c r="B2" s="93"/>
      <c r="C2" s="94" t="s">
        <v>145</v>
      </c>
      <c r="D2" s="94"/>
      <c r="E2" s="94"/>
      <c r="F2" s="94"/>
      <c r="G2" s="94"/>
      <c r="H2" s="94"/>
    </row>
    <row r="3" spans="2:16" s="95" customFormat="1" ht="15.75" x14ac:dyDescent="0.25">
      <c r="B3" s="93"/>
      <c r="C3" s="96" t="s">
        <v>8</v>
      </c>
      <c r="D3" s="94"/>
      <c r="E3" s="94"/>
      <c r="F3" s="94"/>
      <c r="G3" s="94"/>
      <c r="H3" s="94"/>
    </row>
    <row r="5" spans="2:16" x14ac:dyDescent="0.2">
      <c r="C5" s="98" t="s">
        <v>146</v>
      </c>
    </row>
    <row r="6" spans="2:16" ht="13.5" thickBot="1" x14ac:dyDescent="0.25"/>
    <row r="7" spans="2:16" ht="51.75" thickBot="1" x14ac:dyDescent="0.25">
      <c r="B7" s="100" t="s">
        <v>147</v>
      </c>
      <c r="C7" s="101" t="s">
        <v>8</v>
      </c>
      <c r="D7" s="102"/>
      <c r="E7" s="102"/>
      <c r="F7" s="103"/>
      <c r="G7" s="63" t="s">
        <v>169</v>
      </c>
      <c r="H7" s="63" t="s">
        <v>170</v>
      </c>
      <c r="I7" s="63" t="s">
        <v>165</v>
      </c>
      <c r="J7" s="63" t="s">
        <v>166</v>
      </c>
      <c r="K7" s="65" t="s">
        <v>173</v>
      </c>
      <c r="L7" s="65" t="s">
        <v>174</v>
      </c>
      <c r="M7" s="98" t="s">
        <v>167</v>
      </c>
      <c r="P7" s="99"/>
    </row>
    <row r="8" spans="2:16" ht="15" x14ac:dyDescent="0.25">
      <c r="B8" s="105">
        <v>10</v>
      </c>
      <c r="C8" s="106" t="s">
        <v>16</v>
      </c>
      <c r="D8" s="107"/>
      <c r="E8" s="107"/>
      <c r="F8" s="108"/>
      <c r="G8" s="109">
        <v>1919451.2751500001</v>
      </c>
      <c r="H8" s="109">
        <v>137901.49786</v>
      </c>
      <c r="I8" s="109">
        <v>767981.91073000012</v>
      </c>
      <c r="J8" s="109">
        <v>102195.29162999999</v>
      </c>
      <c r="K8" s="68">
        <v>0.1423070302410937</v>
      </c>
      <c r="L8" s="69">
        <v>0.1120120558732773</v>
      </c>
      <c r="M8" s="131">
        <v>3.0294974367816405E-2</v>
      </c>
      <c r="P8" s="83"/>
    </row>
    <row r="9" spans="2:16" ht="15" x14ac:dyDescent="0.25">
      <c r="B9" s="111">
        <v>11</v>
      </c>
      <c r="C9" s="112" t="s">
        <v>23</v>
      </c>
      <c r="D9" s="113"/>
      <c r="E9" s="113"/>
      <c r="F9" s="114"/>
      <c r="G9" s="115">
        <v>154435</v>
      </c>
      <c r="H9" s="115">
        <v>11000</v>
      </c>
      <c r="I9" s="115">
        <v>0</v>
      </c>
      <c r="J9" s="115">
        <v>0</v>
      </c>
      <c r="K9" s="73">
        <v>1.1449723418254442E-2</v>
      </c>
      <c r="L9" s="74">
        <v>0</v>
      </c>
      <c r="M9" s="131">
        <v>1.1449723418254442E-2</v>
      </c>
      <c r="P9" s="83"/>
    </row>
    <row r="10" spans="2:16" ht="15" x14ac:dyDescent="0.25">
      <c r="B10" s="111">
        <v>12</v>
      </c>
      <c r="C10" s="112" t="s">
        <v>29</v>
      </c>
      <c r="D10" s="113"/>
      <c r="E10" s="113"/>
      <c r="F10" s="114"/>
      <c r="G10" s="115">
        <v>76669</v>
      </c>
      <c r="H10" s="115">
        <v>5375</v>
      </c>
      <c r="I10" s="115">
        <v>94401.142079999991</v>
      </c>
      <c r="J10" s="115">
        <v>12282.11693</v>
      </c>
      <c r="K10" s="73">
        <v>5.6841962298322911E-3</v>
      </c>
      <c r="L10" s="74">
        <v>1.3768639408596278E-2</v>
      </c>
      <c r="M10" s="131">
        <v>-8.0844431787639864E-3</v>
      </c>
      <c r="P10" s="83"/>
    </row>
    <row r="11" spans="2:16" ht="15" x14ac:dyDescent="0.25">
      <c r="B11" s="111">
        <v>13</v>
      </c>
      <c r="C11" s="112" t="s">
        <v>36</v>
      </c>
      <c r="D11" s="113"/>
      <c r="E11" s="113"/>
      <c r="F11" s="114"/>
      <c r="G11" s="115">
        <v>0</v>
      </c>
      <c r="H11" s="115">
        <v>0</v>
      </c>
      <c r="I11" s="115">
        <v>0</v>
      </c>
      <c r="J11" s="115">
        <v>0</v>
      </c>
      <c r="K11" s="73">
        <v>0</v>
      </c>
      <c r="L11" s="74">
        <v>0</v>
      </c>
      <c r="M11" s="131">
        <v>0</v>
      </c>
      <c r="P11" s="83"/>
    </row>
    <row r="12" spans="2:16" ht="15" x14ac:dyDescent="0.25">
      <c r="B12" s="111">
        <v>14</v>
      </c>
      <c r="C12" s="112" t="s">
        <v>41</v>
      </c>
      <c r="D12" s="113"/>
      <c r="E12" s="113"/>
      <c r="F12" s="114"/>
      <c r="G12" s="115">
        <v>2239554.3444400001</v>
      </c>
      <c r="H12" s="115">
        <v>160563.43776</v>
      </c>
      <c r="I12" s="115">
        <v>1359749.59678</v>
      </c>
      <c r="J12" s="115">
        <v>183054.57749000003</v>
      </c>
      <c r="K12" s="73">
        <v>0.16603929047164273</v>
      </c>
      <c r="L12" s="74">
        <v>0.19832283245241017</v>
      </c>
      <c r="M12" s="131">
        <v>-3.2283541980767438E-2</v>
      </c>
      <c r="P12" s="83"/>
    </row>
    <row r="13" spans="2:16" ht="15" x14ac:dyDescent="0.25">
      <c r="B13" s="111">
        <v>15</v>
      </c>
      <c r="C13" s="112" t="s">
        <v>48</v>
      </c>
      <c r="D13" s="113"/>
      <c r="E13" s="113"/>
      <c r="F13" s="114"/>
      <c r="G13" s="115">
        <v>172860.71058999997</v>
      </c>
      <c r="H13" s="115">
        <v>12389.19563</v>
      </c>
      <c r="I13" s="115">
        <v>119184.16398</v>
      </c>
      <c r="J13" s="115">
        <v>16167.789049999999</v>
      </c>
      <c r="K13" s="73">
        <v>1.2815795163909906E-2</v>
      </c>
      <c r="L13" s="74">
        <v>1.7383304278935151E-2</v>
      </c>
      <c r="M13" s="131">
        <v>-4.5675091150252454E-3</v>
      </c>
      <c r="P13" s="83"/>
    </row>
    <row r="14" spans="2:16" ht="15" x14ac:dyDescent="0.25">
      <c r="B14" s="111">
        <v>16</v>
      </c>
      <c r="C14" s="112" t="s">
        <v>57</v>
      </c>
      <c r="D14" s="113"/>
      <c r="E14" s="113"/>
      <c r="F14" s="114"/>
      <c r="G14" s="115">
        <v>1468984.0435799998</v>
      </c>
      <c r="H14" s="115">
        <v>105184.60672000001</v>
      </c>
      <c r="I14" s="115">
        <v>577018.97045999998</v>
      </c>
      <c r="J14" s="115">
        <v>77988.334329999998</v>
      </c>
      <c r="K14" s="73">
        <v>0.10890964486560707</v>
      </c>
      <c r="L14" s="74">
        <v>8.4159640033278804E-2</v>
      </c>
      <c r="M14" s="131">
        <v>2.4750004832328268E-2</v>
      </c>
      <c r="P14" s="83"/>
    </row>
    <row r="15" spans="2:16" ht="15" x14ac:dyDescent="0.25">
      <c r="B15" s="111">
        <v>17</v>
      </c>
      <c r="C15" s="112" t="s">
        <v>62</v>
      </c>
      <c r="D15" s="113"/>
      <c r="E15" s="113"/>
      <c r="F15" s="114"/>
      <c r="G15" s="115">
        <v>1883319.7788499999</v>
      </c>
      <c r="H15" s="115">
        <v>134590.40216999999</v>
      </c>
      <c r="I15" s="115">
        <v>795861.15109000006</v>
      </c>
      <c r="J15" s="115">
        <v>107672.57703999999</v>
      </c>
      <c r="K15" s="73">
        <v>0.13962826157257499</v>
      </c>
      <c r="L15" s="74">
        <v>0.11607831184269261</v>
      </c>
      <c r="M15" s="131">
        <v>2.3549949729882377E-2</v>
      </c>
      <c r="P15" s="83"/>
    </row>
    <row r="16" spans="2:16" ht="15" x14ac:dyDescent="0.25">
      <c r="B16" s="111">
        <v>18</v>
      </c>
      <c r="C16" s="112" t="s">
        <v>70</v>
      </c>
      <c r="D16" s="113"/>
      <c r="E16" s="113"/>
      <c r="F16" s="114"/>
      <c r="G16" s="115">
        <v>102963.66693000001</v>
      </c>
      <c r="H16" s="115">
        <v>7511.1468500000001</v>
      </c>
      <c r="I16" s="115">
        <v>35602.411</v>
      </c>
      <c r="J16" s="115">
        <v>4805.0966200000003</v>
      </c>
      <c r="K16" s="73">
        <v>7.6336679410611034E-3</v>
      </c>
      <c r="L16" s="74">
        <v>5.1926994561170212E-3</v>
      </c>
      <c r="M16" s="131">
        <v>2.4409684849440822E-3</v>
      </c>
      <c r="P16" s="83"/>
    </row>
    <row r="17" spans="2:16" ht="15" x14ac:dyDescent="0.25">
      <c r="B17" s="111">
        <v>19</v>
      </c>
      <c r="C17" s="112" t="s">
        <v>77</v>
      </c>
      <c r="D17" s="113"/>
      <c r="E17" s="113"/>
      <c r="F17" s="114"/>
      <c r="G17" s="115">
        <v>312224.36540000001</v>
      </c>
      <c r="H17" s="115">
        <v>22681.242340000001</v>
      </c>
      <c r="I17" s="115">
        <v>115852.49813000001</v>
      </c>
      <c r="J17" s="115">
        <v>14547.807990000001</v>
      </c>
      <c r="K17" s="73">
        <v>2.3148137587140297E-2</v>
      </c>
      <c r="L17" s="74">
        <v>1.6897372597306663E-2</v>
      </c>
      <c r="M17" s="131">
        <v>6.2507649898336341E-3</v>
      </c>
      <c r="P17" s="83"/>
    </row>
    <row r="18" spans="2:16" ht="15" x14ac:dyDescent="0.25">
      <c r="B18" s="111">
        <v>20</v>
      </c>
      <c r="C18" s="112" t="s">
        <v>82</v>
      </c>
      <c r="D18" s="113"/>
      <c r="E18" s="113"/>
      <c r="F18" s="114"/>
      <c r="G18" s="115">
        <v>819868.42316000001</v>
      </c>
      <c r="H18" s="115">
        <v>57141.986629999999</v>
      </c>
      <c r="I18" s="115">
        <v>444380</v>
      </c>
      <c r="J18" s="115">
        <v>53283.188000000002</v>
      </c>
      <c r="K18" s="73">
        <v>6.0784580467785121E-2</v>
      </c>
      <c r="L18" s="74">
        <v>6.4813919043552465E-2</v>
      </c>
      <c r="M18" s="131">
        <v>-4.0293385757673439E-3</v>
      </c>
      <c r="P18" s="83"/>
    </row>
    <row r="19" spans="2:16" ht="15" x14ac:dyDescent="0.25">
      <c r="B19" s="111">
        <v>21</v>
      </c>
      <c r="C19" s="112" t="s">
        <v>89</v>
      </c>
      <c r="D19" s="113"/>
      <c r="E19" s="113"/>
      <c r="F19" s="114"/>
      <c r="G19" s="115">
        <v>556428.83149999997</v>
      </c>
      <c r="H19" s="115">
        <v>39277.894799999995</v>
      </c>
      <c r="I19" s="115">
        <v>193063.53184000001</v>
      </c>
      <c r="J19" s="115">
        <v>26037.462760000002</v>
      </c>
      <c r="K19" s="73">
        <v>4.125331837094897E-2</v>
      </c>
      <c r="L19" s="74">
        <v>2.8158792301498887E-2</v>
      </c>
      <c r="M19" s="131">
        <v>1.3094526069450083E-2</v>
      </c>
      <c r="P19" s="83"/>
    </row>
    <row r="20" spans="2:16" ht="15" x14ac:dyDescent="0.25">
      <c r="B20" s="111">
        <v>22</v>
      </c>
      <c r="C20" s="112" t="s">
        <v>92</v>
      </c>
      <c r="D20" s="113"/>
      <c r="E20" s="113"/>
      <c r="F20" s="114"/>
      <c r="G20" s="115">
        <v>52656.719169999997</v>
      </c>
      <c r="H20" s="115">
        <v>3820.9228899999998</v>
      </c>
      <c r="I20" s="115">
        <v>51005.432150000001</v>
      </c>
      <c r="J20" s="115">
        <v>6898.8223300000009</v>
      </c>
      <c r="K20" s="73">
        <v>3.9039393311697257E-3</v>
      </c>
      <c r="L20" s="74">
        <v>7.4392680817127422E-3</v>
      </c>
      <c r="M20" s="131">
        <v>-3.5353287505430165E-3</v>
      </c>
      <c r="P20" s="83"/>
    </row>
    <row r="21" spans="2:16" ht="15" x14ac:dyDescent="0.25">
      <c r="B21" s="111">
        <v>23</v>
      </c>
      <c r="C21" s="112" t="s">
        <v>99</v>
      </c>
      <c r="D21" s="113"/>
      <c r="E21" s="113"/>
      <c r="F21" s="114"/>
      <c r="G21" s="115">
        <v>143880.66902999999</v>
      </c>
      <c r="H21" s="115">
        <v>10209.56149</v>
      </c>
      <c r="I21" s="115">
        <v>125323.53063000001</v>
      </c>
      <c r="J21" s="115">
        <v>16632.045259999999</v>
      </c>
      <c r="K21" s="73">
        <v>1.0667231298778824E-2</v>
      </c>
      <c r="L21" s="74">
        <v>1.8278746047313086E-2</v>
      </c>
      <c r="M21" s="131">
        <v>-7.6115147485342621E-3</v>
      </c>
      <c r="P21" s="83"/>
    </row>
    <row r="22" spans="2:16" ht="15" x14ac:dyDescent="0.25">
      <c r="B22" s="111">
        <v>24</v>
      </c>
      <c r="C22" s="112" t="s">
        <v>105</v>
      </c>
      <c r="D22" s="113"/>
      <c r="E22" s="113"/>
      <c r="F22" s="114"/>
      <c r="G22" s="115">
        <v>508036.8</v>
      </c>
      <c r="H22" s="115">
        <v>36872.250999999997</v>
      </c>
      <c r="I22" s="115">
        <v>341134.48884000001</v>
      </c>
      <c r="J22" s="115">
        <v>45846.671199999997</v>
      </c>
      <c r="K22" s="73">
        <v>3.766556056784439E-2</v>
      </c>
      <c r="L22" s="74">
        <v>4.9755306590394288E-2</v>
      </c>
      <c r="M22" s="131">
        <v>-1.2089746022549898E-2</v>
      </c>
      <c r="P22" s="83"/>
    </row>
    <row r="23" spans="2:16" ht="15" x14ac:dyDescent="0.25">
      <c r="B23" s="111">
        <v>25</v>
      </c>
      <c r="C23" s="112" t="s">
        <v>152</v>
      </c>
      <c r="D23" s="113"/>
      <c r="E23" s="113"/>
      <c r="F23" s="114"/>
      <c r="G23" s="115">
        <v>1171947.61357</v>
      </c>
      <c r="H23" s="115">
        <v>85308.827439999994</v>
      </c>
      <c r="I23" s="115">
        <v>326876.98791999999</v>
      </c>
      <c r="J23" s="115">
        <v>44262.931259999998</v>
      </c>
      <c r="K23" s="73">
        <v>8.6887532204874787E-2</v>
      </c>
      <c r="L23" s="74">
        <v>4.7675814915718887E-2</v>
      </c>
      <c r="M23" s="131">
        <v>3.9211717289155901E-2</v>
      </c>
      <c r="P23" s="83"/>
    </row>
    <row r="24" spans="2:16" ht="15" x14ac:dyDescent="0.25">
      <c r="B24" s="111">
        <v>26</v>
      </c>
      <c r="C24" s="112" t="s">
        <v>159</v>
      </c>
      <c r="D24" s="113"/>
      <c r="E24" s="113"/>
      <c r="F24" s="114"/>
      <c r="G24" s="115">
        <v>11337</v>
      </c>
      <c r="H24" s="115">
        <v>775</v>
      </c>
      <c r="I24" s="115">
        <v>0</v>
      </c>
      <c r="J24" s="115">
        <v>0</v>
      </c>
      <c r="K24" s="73">
        <v>8.4051875800660871E-4</v>
      </c>
      <c r="L24" s="74">
        <v>0</v>
      </c>
      <c r="M24" s="131">
        <v>8.4051875800660871E-4</v>
      </c>
      <c r="P24" s="83"/>
    </row>
    <row r="25" spans="2:16" ht="15" x14ac:dyDescent="0.25">
      <c r="B25" s="111">
        <v>27</v>
      </c>
      <c r="C25" s="112" t="s">
        <v>164</v>
      </c>
      <c r="D25" s="113"/>
      <c r="E25" s="113"/>
      <c r="F25" s="114"/>
      <c r="G25" s="115">
        <v>11273.34246</v>
      </c>
      <c r="H25" s="115">
        <v>810.83360000000005</v>
      </c>
      <c r="I25" s="115">
        <v>6933.2647299999999</v>
      </c>
      <c r="J25" s="115">
        <v>934.1845800000001</v>
      </c>
      <c r="K25" s="73">
        <v>8.3579922405066303E-4</v>
      </c>
      <c r="L25" s="74">
        <v>1.0112337614603215E-3</v>
      </c>
      <c r="M25" s="131">
        <v>-1.7543453740965847E-4</v>
      </c>
      <c r="P25" s="83"/>
    </row>
    <row r="26" spans="2:16" ht="15" x14ac:dyDescent="0.25">
      <c r="B26" s="111">
        <v>50</v>
      </c>
      <c r="C26" s="112" t="s">
        <v>118</v>
      </c>
      <c r="D26" s="113"/>
      <c r="E26" s="113"/>
      <c r="F26" s="114"/>
      <c r="G26" s="115">
        <v>1882207.1551999999</v>
      </c>
      <c r="H26" s="115">
        <v>135310.80445999998</v>
      </c>
      <c r="I26" s="115">
        <v>1501874.2475800002</v>
      </c>
      <c r="J26" s="115">
        <v>195038.27943</v>
      </c>
      <c r="K26" s="73">
        <v>0.13954577228542436</v>
      </c>
      <c r="L26" s="74">
        <v>0.21905206331573521</v>
      </c>
      <c r="M26" s="131">
        <v>-7.9506291030310844E-2</v>
      </c>
      <c r="P26" s="83"/>
    </row>
    <row r="27" spans="2:16" ht="15" x14ac:dyDescent="0.25">
      <c r="B27" s="116"/>
      <c r="C27" s="112" t="s">
        <v>150</v>
      </c>
      <c r="D27" s="113"/>
      <c r="E27" s="113"/>
      <c r="F27" s="114"/>
      <c r="G27" s="117">
        <v>13488098.73903</v>
      </c>
      <c r="H27" s="117">
        <v>966724.61164000013</v>
      </c>
      <c r="I27" s="117">
        <v>6856243.3279400012</v>
      </c>
      <c r="J27" s="117">
        <v>907647.17590000003</v>
      </c>
      <c r="K27" s="73">
        <v>1</v>
      </c>
      <c r="L27" s="74">
        <v>1</v>
      </c>
      <c r="P27" s="83"/>
    </row>
    <row r="28" spans="2:16" ht="15.75" thickBot="1" x14ac:dyDescent="0.3">
      <c r="B28" s="119"/>
      <c r="C28" s="120" t="s">
        <v>151</v>
      </c>
      <c r="D28" s="121"/>
      <c r="E28" s="121"/>
      <c r="F28" s="122"/>
      <c r="G28" s="123"/>
      <c r="H28" s="124">
        <v>5392</v>
      </c>
      <c r="I28" s="123"/>
      <c r="J28" s="124">
        <v>4761</v>
      </c>
      <c r="K28" s="87">
        <v>0.13253518168452005</v>
      </c>
      <c r="L28" s="88"/>
      <c r="P28" s="99"/>
    </row>
    <row r="29" spans="2:16" x14ac:dyDescent="0.2">
      <c r="C29" s="126"/>
      <c r="D29" s="127"/>
      <c r="E29" s="127"/>
      <c r="F29" s="127"/>
      <c r="G29" s="127"/>
      <c r="H29" s="127"/>
      <c r="I29" s="127"/>
      <c r="J29" s="78"/>
      <c r="K29" s="128"/>
    </row>
    <row r="30" spans="2:16" x14ac:dyDescent="0.2">
      <c r="B30" s="132"/>
      <c r="C30" s="81"/>
      <c r="D30" s="127"/>
      <c r="E30" s="127"/>
      <c r="F30" s="133"/>
      <c r="G30" s="133"/>
      <c r="H30" s="133"/>
      <c r="I30" s="82"/>
      <c r="J30" s="82"/>
    </row>
    <row r="31" spans="2:16" x14ac:dyDescent="0.2">
      <c r="B31" s="132"/>
      <c r="C31" s="81"/>
      <c r="D31" s="127"/>
      <c r="E31" s="127"/>
      <c r="F31" s="134"/>
      <c r="G31" s="134"/>
      <c r="H31" s="134"/>
    </row>
    <row r="32" spans="2:16" x14ac:dyDescent="0.2">
      <c r="B32" s="132"/>
      <c r="C32" s="127"/>
      <c r="D32" s="127"/>
      <c r="E32" s="127"/>
      <c r="F32" s="127"/>
      <c r="G32" s="127"/>
    </row>
    <row r="33" spans="2:7" x14ac:dyDescent="0.2">
      <c r="B33" s="132"/>
      <c r="C33" s="127"/>
      <c r="D33" s="127"/>
      <c r="E33" s="127"/>
      <c r="F33" s="127"/>
      <c r="G33" s="127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I.Dönem</vt:lpstr>
      <vt:lpstr>2022_2021 I.Karş.</vt:lpstr>
      <vt:lpstr>Mal Grubu dağılım</vt:lpstr>
      <vt:lpstr>'2022_2021 I.Karş.'!Print_Area</vt:lpstr>
      <vt:lpstr>I.Dönem!Print_Area</vt:lpstr>
      <vt:lpstr>'Mal Grubu dağılım'!Print_Area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2016-05-17T11:52:31Z</dcterms:created>
  <dcterms:modified xsi:type="dcterms:W3CDTF">2022-06-14T11:55:45Z</dcterms:modified>
</cp:coreProperties>
</file>