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6_Q4\WEB\"/>
    </mc:Choice>
  </mc:AlternateContent>
  <bookViews>
    <workbookView xWindow="0" yWindow="0" windowWidth="28800" windowHeight="12060" activeTab="1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10" i="2" l="1"/>
  <c r="F11" i="2"/>
  <c r="F12" i="2"/>
  <c r="F17" i="2"/>
  <c r="F18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2" i="2"/>
  <c r="F3" i="1"/>
  <c r="F6" i="1"/>
  <c r="F7" i="1"/>
  <c r="F18" i="1"/>
  <c r="F19" i="1"/>
  <c r="F21" i="1"/>
  <c r="F29" i="1"/>
  <c r="F30" i="1"/>
  <c r="F32" i="1"/>
  <c r="F34" i="1"/>
  <c r="F35" i="1"/>
  <c r="F37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64" i="1"/>
  <c r="F67" i="1"/>
  <c r="F68" i="1"/>
  <c r="F69" i="1"/>
  <c r="F70" i="1"/>
  <c r="F72" i="1"/>
  <c r="F74" i="1"/>
  <c r="F75" i="1"/>
  <c r="F77" i="1"/>
  <c r="F78" i="1"/>
  <c r="F79" i="1"/>
  <c r="F80" i="1"/>
  <c r="F81" i="1"/>
  <c r="F82" i="1"/>
  <c r="F83" i="1"/>
  <c r="F87" i="1"/>
  <c r="F88" i="1"/>
  <c r="F89" i="1"/>
  <c r="F90" i="1"/>
  <c r="F92" i="1"/>
  <c r="F93" i="1"/>
  <c r="F94" i="1"/>
  <c r="F95" i="1"/>
  <c r="F96" i="1"/>
  <c r="F98" i="1"/>
  <c r="F99" i="1"/>
  <c r="F100" i="1"/>
  <c r="F101" i="1"/>
  <c r="F102" i="1"/>
  <c r="F103" i="1"/>
  <c r="F106" i="1"/>
  <c r="F107" i="1"/>
  <c r="F108" i="1"/>
  <c r="F109" i="1"/>
  <c r="F110" i="1"/>
  <c r="F114" i="1"/>
  <c r="F115" i="1"/>
  <c r="F116" i="1"/>
  <c r="F118" i="1"/>
  <c r="F120" i="1"/>
  <c r="F121" i="1"/>
  <c r="F122" i="1"/>
  <c r="F126" i="1"/>
  <c r="F127" i="1"/>
  <c r="F2" i="1"/>
</calcChain>
</file>

<file path=xl/sharedStrings.xml><?xml version="1.0" encoding="utf-8"?>
<sst xmlns="http://schemas.openxmlformats.org/spreadsheetml/2006/main" count="442" uniqueCount="207">
  <si>
    <t>Finansman Şirketleri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</si>
  <si>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</si>
  <si>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</si>
  <si>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</si>
  <si>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</si>
  <si>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</si>
  <si>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</si>
  <si>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</si>
  <si>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</si>
  <si>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</si>
  <si>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</si>
  <si>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</si>
  <si>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</si>
  <si>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</si>
  <si>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</si>
  <si>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</si>
  <si>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</si>
  <si>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</si>
  <si>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</si>
  <si>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</si>
  <si>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</si>
  <si>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</si>
  <si>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</si>
  <si>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</si>
  <si>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</si>
  <si>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</si>
  <si>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</si>
  <si>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</si>
  <si>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</si>
  <si>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</si>
  <si>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</si>
  <si>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</si>
  <si>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</si>
  <si>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</si>
  <si>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</si>
  <si>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</si>
  <si>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</si>
  <si>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</si>
  <si>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</si>
  <si>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</si>
  <si>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</si>
  <si>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</si>
  <si>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</si>
  <si>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</si>
  <si>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</si>
  <si>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</si>
  <si>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</si>
  <si>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</si>
  <si>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</si>
  <si>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</si>
  <si>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</si>
  <si>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</si>
  <si>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</si>
  <si>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</si>
  <si>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</si>
  <si>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</si>
  <si>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</si>
  <si>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</si>
  <si>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</si>
  <si>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</si>
  <si>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</si>
  <si>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</si>
  <si>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</si>
  <si>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</si>
  <si>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</si>
  <si>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</si>
  <si>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</si>
  <si>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</si>
  <si>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</si>
  <si>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</si>
  <si>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</si>
  <si>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</si>
  <si>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</si>
  <si>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</si>
  <si>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</si>
  <si>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</si>
  <si>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</si>
  <si>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</si>
  <si>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</si>
  <si>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</si>
  <si>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</si>
  <si>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</si>
  <si>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</si>
  <si>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</si>
  <si>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</si>
  <si>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</si>
  <si>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</si>
  <si>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</si>
  <si>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</si>
  <si>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</si>
  <si>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</si>
  <si>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</si>
  <si>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</si>
  <si>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</si>
  <si>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</si>
  <si>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</si>
  <si>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</si>
  <si>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</si>
  <si>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</si>
  <si>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</si>
  <si>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</si>
  <si>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</si>
  <si>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</si>
  <si>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</si>
  <si>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</si>
  <si>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</si>
  <si>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</si>
  <si>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</si>
  <si>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</si>
  <si>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</si>
  <si>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</si>
  <si>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</si>
  <si>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</si>
  <si>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</si>
  <si>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</si>
  <si>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</si>
  <si>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</si>
  <si>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</si>
  <si>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</si>
  <si>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</si>
  <si>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Büyüme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</si>
  <si>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</si>
  <si>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</si>
  <si>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</si>
  <si>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</si>
  <si>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</si>
  <si>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</si>
  <si>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</si>
  <si>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</si>
  <si>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</si>
  <si>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</si>
  <si>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</si>
  <si>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</si>
  <si>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</si>
  <si>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</si>
  <si>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</si>
  <si>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</si>
  <si>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</si>
  <si>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</si>
  <si>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</si>
  <si>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</si>
  <si>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</si>
  <si>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</si>
  <si>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</si>
  <si>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</si>
  <si>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</si>
  <si>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</si>
  <si>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</si>
  <si>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</si>
  <si>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</si>
  <si>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</si>
  <si>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</si>
  <si>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</si>
  <si>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</si>
  <si>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</si>
  <si>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</si>
  <si>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</si>
  <si>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</si>
  <si>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</si>
  <si>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</si>
  <si>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</si>
  <si>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</si>
  <si>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</si>
  <si>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</si>
  <si>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</si>
  <si>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</si>
  <si>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</si>
  <si>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</si>
  <si>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</si>
  <si>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</si>
  <si>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</si>
  <si>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</si>
  <si>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</si>
  <si>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</si>
  <si>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</si>
  <si>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</si>
  <si>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</si>
  <si>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</si>
  <si>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</si>
  <si>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</si>
  <si>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</si>
  <si>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</si>
  <si>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</si>
  <si>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</si>
  <si>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</si>
  <si>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</si>
  <si>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</si>
  <si>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</si>
  <si>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</si>
  <si>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</si>
  <si>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</si>
  <si>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</si>
  <si>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</si>
  <si>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</si>
  <si>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</si>
  <si>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</si>
  <si>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</si>
  <si>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</si>
  <si>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</si>
  <si>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</si>
  <si>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</si>
  <si>
    <t>30.09.2016</t>
  </si>
  <si>
    <t>30.09.2015</t>
  </si>
  <si>
    <t>31.12.2016</t>
  </si>
  <si>
    <t>31.12.2015</t>
  </si>
  <si>
    <t>Bilanço (milyon TL), Dönem:2016/12, Son güncelleme:2/13/2017</t>
  </si>
  <si>
    <t>Kar Zarar (milyon TL), Dönem:2016/12, Son güncelleme:2/13/2017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</si>
</sst>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_-* #,##0\ _₺_-;\-* #,##0\ _₺_-;_-* &quot;-&quot;??\ _₺_-;_-@_-"/>
    <numFmt numFmtId="165" formatCode="0.0%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1" quotePrefix="1" applyNumberFormat="1" applyFont="1" applyFill="1" applyBorder="1" applyAlignment="1">
      <alignment horizontal="center" vertical="center"/>
    </xf>
    <xf numFmtId="165" fontId="1" fillId="2" borderId="1" xfId="2" quotePrefix="1" applyNumberFormat="1" applyFon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165" fontId="0" fillId="0" borderId="0" xfId="2" applyNumberFormat="1" applyFont="1" applyAlignment="1">
      <alignment horizontal="center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workbookViewId="0">
      <selection activeCell="D55" sqref="D55"/>
    </sheetView>
  </sheetViews>
  <sheetFormatPr defaultRowHeight="15" x14ac:dyDescent="0.25"/>
  <cols>
    <col min="1" max="1" width="19.42578125" bestFit="1" customWidth="1"/>
    <col min="3" max="3" width="98.42578125" bestFit="1" customWidth="1"/>
    <col min="4" max="5" width="11.5703125" bestFit="1" customWidth="1"/>
    <col min="6" max="6" width="11.5703125" style="8" bestFit="1" customWidth="1"/>
  </cols>
  <sheetData>
    <row r="1" spans="1:6" x14ac:dyDescent="0.25">
      <c r="A1" s="4" t="s">
        <v>119</v>
      </c>
      <c r="B1" s="4" t="s">
        <v>119</v>
      </c>
      <c r="C1" s="4" t="s">
        <v>205</v>
      </c>
      <c r="D1" s="5" t="s">
        <v>203</v>
      </c>
      <c r="E1" s="5" t="s">
        <v>204</v>
      </c>
      <c r="F1" s="6" t="s">
        <v>120</v>
      </c>
    </row>
    <row r="2" spans="1:6" x14ac:dyDescent="0.25">
      <c r="A2" s="1" t="s">
        <v>0</v>
      </c>
      <c r="B2" s="2">
        <v>1</v>
      </c>
      <c r="C2" s="1" t="s">
        <v>1</v>
      </c>
      <c r="D2" s="3">
        <v>1979.425</v>
      </c>
      <c r="E2" s="3">
        <v>1645.952</v>
      </c>
      <c r="F2" s="7">
        <f>(D2-E2)/E2</f>
        <v>0.2026018984757757</v>
      </c>
    </row>
    <row r="3" spans="1:6" x14ac:dyDescent="0.25">
      <c r="A3" s="1" t="s">
        <v>0</v>
      </c>
      <c r="B3" s="2">
        <v>2</v>
      </c>
      <c r="C3" s="1" t="s">
        <v>2</v>
      </c>
      <c r="D3" s="3">
        <v>110.846</v>
      </c>
      <c r="E3" s="3">
        <v>84.59</v>
      </c>
      <c r="F3" s="7">
        <f t="shared" ref="F3:F64" si="0">(D3-E3)/E3</f>
        <v>0.31039129920794417</v>
      </c>
    </row>
    <row r="4" spans="1:6" x14ac:dyDescent="0.25">
      <c r="A4" s="1" t="s">
        <v>0</v>
      </c>
      <c r="B4" s="2">
        <v>3</v>
      </c>
      <c r="C4" s="1" t="s">
        <v>3</v>
      </c>
      <c r="D4" s="3">
        <v>0</v>
      </c>
      <c r="E4" s="3">
        <v>0</v>
      </c>
      <c r="F4" s="7">
        <v>0</v>
      </c>
    </row>
    <row r="5" spans="1:6" x14ac:dyDescent="0.25">
      <c r="A5" s="1" t="s">
        <v>0</v>
      </c>
      <c r="B5" s="2">
        <v>4</v>
      </c>
      <c r="C5" s="1" t="s">
        <v>4</v>
      </c>
      <c r="D5" s="3">
        <v>0</v>
      </c>
      <c r="E5" s="3">
        <v>0</v>
      </c>
      <c r="F5" s="7">
        <v>0</v>
      </c>
    </row>
    <row r="6" spans="1:6" x14ac:dyDescent="0.25">
      <c r="A6" s="1" t="s">
        <v>0</v>
      </c>
      <c r="B6" s="2">
        <v>5</v>
      </c>
      <c r="C6" s="1" t="s">
        <v>5</v>
      </c>
      <c r="D6" s="3">
        <v>110.846</v>
      </c>
      <c r="E6" s="3">
        <v>84.59</v>
      </c>
      <c r="F6" s="7">
        <f t="shared" si="0"/>
        <v>0.31039129920794417</v>
      </c>
    </row>
    <row r="7" spans="1:6" x14ac:dyDescent="0.25">
      <c r="A7" s="1" t="s">
        <v>0</v>
      </c>
      <c r="B7" s="2">
        <v>6</v>
      </c>
      <c r="C7" s="1" t="s">
        <v>6</v>
      </c>
      <c r="D7" s="3">
        <v>1588.723</v>
      </c>
      <c r="E7" s="3">
        <v>764.28499999999997</v>
      </c>
      <c r="F7" s="7">
        <f t="shared" si="0"/>
        <v>1.0787049333690966</v>
      </c>
    </row>
    <row r="8" spans="1:6" x14ac:dyDescent="0.25">
      <c r="A8" s="1" t="s">
        <v>0</v>
      </c>
      <c r="B8" s="2">
        <v>7</v>
      </c>
      <c r="C8" s="1" t="s">
        <v>7</v>
      </c>
      <c r="D8" s="3">
        <v>0</v>
      </c>
      <c r="E8" s="3">
        <v>0</v>
      </c>
      <c r="F8" s="7">
        <v>0</v>
      </c>
    </row>
    <row r="9" spans="1:6" x14ac:dyDescent="0.25">
      <c r="A9" s="1" t="s">
        <v>0</v>
      </c>
      <c r="B9" s="2">
        <v>8</v>
      </c>
      <c r="C9" s="1" t="s">
        <v>8</v>
      </c>
      <c r="D9" s="3">
        <v>0</v>
      </c>
      <c r="E9" s="3">
        <v>0</v>
      </c>
      <c r="F9" s="7">
        <v>0</v>
      </c>
    </row>
    <row r="10" spans="1:6" x14ac:dyDescent="0.25">
      <c r="A10" s="1" t="s">
        <v>0</v>
      </c>
      <c r="B10" s="2">
        <v>9</v>
      </c>
      <c r="C10" s="1" t="s">
        <v>9</v>
      </c>
      <c r="D10" s="3">
        <v>0</v>
      </c>
      <c r="E10" s="3">
        <v>0</v>
      </c>
      <c r="F10" s="7">
        <v>0</v>
      </c>
    </row>
    <row r="11" spans="1:6" x14ac:dyDescent="0.25">
      <c r="A11" s="1" t="s">
        <v>0</v>
      </c>
      <c r="B11" s="2">
        <v>10</v>
      </c>
      <c r="C11" s="1" t="s">
        <v>10</v>
      </c>
      <c r="D11" s="3">
        <v>0</v>
      </c>
      <c r="E11" s="3">
        <v>0</v>
      </c>
      <c r="F11" s="7">
        <v>0</v>
      </c>
    </row>
    <row r="12" spans="1:6" x14ac:dyDescent="0.25">
      <c r="A12" s="1" t="s">
        <v>0</v>
      </c>
      <c r="B12" s="2">
        <v>11</v>
      </c>
      <c r="C12" s="1" t="s">
        <v>11</v>
      </c>
      <c r="D12" s="3">
        <v>0</v>
      </c>
      <c r="E12" s="3">
        <v>0</v>
      </c>
      <c r="F12" s="7">
        <v>0</v>
      </c>
    </row>
    <row r="13" spans="1:6" x14ac:dyDescent="0.25">
      <c r="A13" s="1" t="s">
        <v>0</v>
      </c>
      <c r="B13" s="2">
        <v>12</v>
      </c>
      <c r="C13" s="1" t="s">
        <v>12</v>
      </c>
      <c r="D13" s="3">
        <v>0</v>
      </c>
      <c r="E13" s="3">
        <v>0</v>
      </c>
      <c r="F13" s="7">
        <v>0</v>
      </c>
    </row>
    <row r="14" spans="1:6" x14ac:dyDescent="0.25">
      <c r="A14" s="1" t="s">
        <v>0</v>
      </c>
      <c r="B14" s="2">
        <v>13</v>
      </c>
      <c r="C14" s="1" t="s">
        <v>13</v>
      </c>
      <c r="D14" s="3">
        <v>0</v>
      </c>
      <c r="E14" s="3">
        <v>0</v>
      </c>
      <c r="F14" s="7">
        <v>0</v>
      </c>
    </row>
    <row r="15" spans="1:6" x14ac:dyDescent="0.25">
      <c r="A15" s="1" t="s">
        <v>0</v>
      </c>
      <c r="B15" s="2">
        <v>14</v>
      </c>
      <c r="C15" s="1" t="s">
        <v>14</v>
      </c>
      <c r="D15" s="3">
        <v>0</v>
      </c>
      <c r="E15" s="3">
        <v>0</v>
      </c>
      <c r="F15" s="7">
        <v>0</v>
      </c>
    </row>
    <row r="16" spans="1:6" x14ac:dyDescent="0.25">
      <c r="A16" s="1" t="s">
        <v>0</v>
      </c>
      <c r="B16" s="2">
        <v>15</v>
      </c>
      <c r="C16" s="1" t="s">
        <v>11</v>
      </c>
      <c r="D16" s="3">
        <v>0</v>
      </c>
      <c r="E16" s="3">
        <v>0</v>
      </c>
      <c r="F16" s="7">
        <v>0</v>
      </c>
    </row>
    <row r="17" spans="1:6" x14ac:dyDescent="0.25">
      <c r="A17" s="1" t="s">
        <v>0</v>
      </c>
      <c r="B17" s="2">
        <v>16</v>
      </c>
      <c r="C17" s="1" t="s">
        <v>12</v>
      </c>
      <c r="D17" s="3">
        <v>0</v>
      </c>
      <c r="E17" s="3">
        <v>0</v>
      </c>
      <c r="F17" s="7">
        <v>0</v>
      </c>
    </row>
    <row r="18" spans="1:6" x14ac:dyDescent="0.25">
      <c r="A18" s="1" t="s">
        <v>0</v>
      </c>
      <c r="B18" s="2">
        <v>17</v>
      </c>
      <c r="C18" s="1" t="s">
        <v>15</v>
      </c>
      <c r="D18" s="3">
        <v>27854.834999999999</v>
      </c>
      <c r="E18" s="3">
        <v>23824.65</v>
      </c>
      <c r="F18" s="7">
        <f t="shared" si="0"/>
        <v>0.16916030245984714</v>
      </c>
    </row>
    <row r="19" spans="1:6" x14ac:dyDescent="0.25">
      <c r="A19" s="1" t="s">
        <v>0</v>
      </c>
      <c r="B19" s="2">
        <v>18</v>
      </c>
      <c r="C19" s="1" t="s">
        <v>16</v>
      </c>
      <c r="D19" s="3">
        <v>13019.375</v>
      </c>
      <c r="E19" s="3">
        <v>9850.9719999999998</v>
      </c>
      <c r="F19" s="7">
        <f t="shared" si="0"/>
        <v>0.32163354032475172</v>
      </c>
    </row>
    <row r="20" spans="1:6" x14ac:dyDescent="0.25">
      <c r="A20" s="1" t="s">
        <v>0</v>
      </c>
      <c r="B20" s="2">
        <v>19</v>
      </c>
      <c r="C20" s="1" t="s">
        <v>17</v>
      </c>
      <c r="D20" s="3">
        <v>0</v>
      </c>
      <c r="E20" s="3">
        <v>0</v>
      </c>
      <c r="F20" s="7">
        <v>0</v>
      </c>
    </row>
    <row r="21" spans="1:6" x14ac:dyDescent="0.25">
      <c r="A21" s="1" t="s">
        <v>0</v>
      </c>
      <c r="B21" s="2">
        <v>20</v>
      </c>
      <c r="C21" s="1" t="s">
        <v>18</v>
      </c>
      <c r="D21" s="3">
        <v>14835.46</v>
      </c>
      <c r="E21" s="3">
        <v>13973.678</v>
      </c>
      <c r="F21" s="7">
        <f t="shared" si="0"/>
        <v>6.1671808953948935E-2</v>
      </c>
    </row>
    <row r="22" spans="1:6" x14ac:dyDescent="0.25">
      <c r="A22" s="1" t="s">
        <v>0</v>
      </c>
      <c r="B22" s="2">
        <v>21</v>
      </c>
      <c r="C22" s="1" t="s">
        <v>19</v>
      </c>
      <c r="D22" s="3">
        <v>0</v>
      </c>
      <c r="E22" s="3">
        <v>0</v>
      </c>
      <c r="F22" s="7">
        <v>0</v>
      </c>
    </row>
    <row r="23" spans="1:6" x14ac:dyDescent="0.25">
      <c r="A23" s="1" t="s">
        <v>0</v>
      </c>
      <c r="B23" s="2">
        <v>22</v>
      </c>
      <c r="C23" s="1" t="s">
        <v>20</v>
      </c>
      <c r="D23" s="3">
        <v>0</v>
      </c>
      <c r="E23" s="3">
        <v>0</v>
      </c>
      <c r="F23" s="7">
        <v>0</v>
      </c>
    </row>
    <row r="24" spans="1:6" x14ac:dyDescent="0.25">
      <c r="A24" s="1" t="s">
        <v>0</v>
      </c>
      <c r="B24" s="2">
        <v>23</v>
      </c>
      <c r="C24" s="1" t="s">
        <v>21</v>
      </c>
      <c r="D24" s="3">
        <v>0</v>
      </c>
      <c r="E24" s="3">
        <v>0</v>
      </c>
      <c r="F24" s="7">
        <v>0</v>
      </c>
    </row>
    <row r="25" spans="1:6" x14ac:dyDescent="0.25">
      <c r="A25" s="1" t="s">
        <v>0</v>
      </c>
      <c r="B25" s="2">
        <v>24</v>
      </c>
      <c r="C25" s="1" t="s">
        <v>22</v>
      </c>
      <c r="D25" s="3">
        <v>0</v>
      </c>
      <c r="E25" s="3">
        <v>0</v>
      </c>
      <c r="F25" s="7">
        <v>0</v>
      </c>
    </row>
    <row r="26" spans="1:6" x14ac:dyDescent="0.25">
      <c r="A26" s="1" t="s">
        <v>0</v>
      </c>
      <c r="B26" s="2">
        <v>25</v>
      </c>
      <c r="C26" s="1" t="s">
        <v>13</v>
      </c>
      <c r="D26" s="3">
        <v>0</v>
      </c>
      <c r="E26" s="3">
        <v>0</v>
      </c>
      <c r="F26" s="7">
        <v>0</v>
      </c>
    </row>
    <row r="27" spans="1:6" x14ac:dyDescent="0.25">
      <c r="A27" s="1" t="s">
        <v>0</v>
      </c>
      <c r="B27" s="2">
        <v>26</v>
      </c>
      <c r="C27" s="1" t="s">
        <v>23</v>
      </c>
      <c r="D27" s="3">
        <v>0</v>
      </c>
      <c r="E27" s="3">
        <v>0</v>
      </c>
      <c r="F27" s="7">
        <v>0</v>
      </c>
    </row>
    <row r="28" spans="1:6" x14ac:dyDescent="0.25">
      <c r="A28" s="1" t="s">
        <v>0</v>
      </c>
      <c r="B28" s="2">
        <v>27</v>
      </c>
      <c r="C28" s="1" t="s">
        <v>24</v>
      </c>
      <c r="D28" s="3">
        <v>0</v>
      </c>
      <c r="E28" s="3">
        <v>0</v>
      </c>
      <c r="F28" s="7">
        <v>0</v>
      </c>
    </row>
    <row r="29" spans="1:6" x14ac:dyDescent="0.25">
      <c r="A29" s="1" t="s">
        <v>0</v>
      </c>
      <c r="B29" s="2">
        <v>28</v>
      </c>
      <c r="C29" s="1" t="s">
        <v>25</v>
      </c>
      <c r="D29" s="3">
        <v>128.16800000000001</v>
      </c>
      <c r="E29" s="3">
        <v>121.27800000000001</v>
      </c>
      <c r="F29" s="7">
        <f t="shared" si="0"/>
        <v>5.6811622882963111E-2</v>
      </c>
    </row>
    <row r="30" spans="1:6" x14ac:dyDescent="0.25">
      <c r="A30" s="1" t="s">
        <v>0</v>
      </c>
      <c r="B30" s="2">
        <v>29</v>
      </c>
      <c r="C30" s="1" t="s">
        <v>26</v>
      </c>
      <c r="D30" s="3">
        <v>511.85599999999999</v>
      </c>
      <c r="E30" s="3">
        <v>405.04399999999998</v>
      </c>
      <c r="F30" s="7">
        <f t="shared" si="0"/>
        <v>0.26370468393557245</v>
      </c>
    </row>
    <row r="31" spans="1:6" x14ac:dyDescent="0.25">
      <c r="A31" s="1" t="s">
        <v>0</v>
      </c>
      <c r="B31" s="2">
        <v>30</v>
      </c>
      <c r="C31" s="1" t="s">
        <v>27</v>
      </c>
      <c r="D31" s="3">
        <v>0</v>
      </c>
      <c r="E31" s="3">
        <v>0</v>
      </c>
      <c r="F31" s="7">
        <v>0</v>
      </c>
    </row>
    <row r="32" spans="1:6" x14ac:dyDescent="0.25">
      <c r="A32" s="1" t="s">
        <v>0</v>
      </c>
      <c r="B32" s="2">
        <v>31</v>
      </c>
      <c r="C32" s="1" t="s">
        <v>28</v>
      </c>
      <c r="D32" s="3">
        <v>937.28</v>
      </c>
      <c r="E32" s="3">
        <v>730.39400000000001</v>
      </c>
      <c r="F32" s="7">
        <f t="shared" si="0"/>
        <v>0.28325260065115537</v>
      </c>
    </row>
    <row r="33" spans="1:6" x14ac:dyDescent="0.25">
      <c r="A33" s="1" t="s">
        <v>0</v>
      </c>
      <c r="B33" s="2">
        <v>32</v>
      </c>
      <c r="C33" s="1" t="s">
        <v>29</v>
      </c>
      <c r="D33" s="3">
        <v>0</v>
      </c>
      <c r="E33" s="3">
        <v>0</v>
      </c>
      <c r="F33" s="7">
        <v>0</v>
      </c>
    </row>
    <row r="34" spans="1:6" x14ac:dyDescent="0.25">
      <c r="A34" s="1" t="s">
        <v>0</v>
      </c>
      <c r="B34" s="2">
        <v>33</v>
      </c>
      <c r="C34" s="1" t="s">
        <v>30</v>
      </c>
      <c r="D34" s="3">
        <v>425.42399999999998</v>
      </c>
      <c r="E34" s="3">
        <v>325.35000000000002</v>
      </c>
      <c r="F34" s="7">
        <f t="shared" si="0"/>
        <v>0.30758875057630231</v>
      </c>
    </row>
    <row r="35" spans="1:6" x14ac:dyDescent="0.25">
      <c r="A35" s="1" t="s">
        <v>0</v>
      </c>
      <c r="B35" s="2">
        <v>34</v>
      </c>
      <c r="C35" s="1" t="s">
        <v>31</v>
      </c>
      <c r="D35" s="3">
        <v>179.822</v>
      </c>
      <c r="E35" s="3">
        <v>36.051000000000002</v>
      </c>
      <c r="F35" s="7">
        <f t="shared" si="0"/>
        <v>3.987989237469141</v>
      </c>
    </row>
    <row r="36" spans="1:6" x14ac:dyDescent="0.25">
      <c r="A36" s="1" t="s">
        <v>0</v>
      </c>
      <c r="B36" s="2">
        <v>35</v>
      </c>
      <c r="C36" s="1" t="s">
        <v>32</v>
      </c>
      <c r="D36" s="3">
        <v>0</v>
      </c>
      <c r="E36" s="3">
        <v>0</v>
      </c>
      <c r="F36" s="7">
        <v>0</v>
      </c>
    </row>
    <row r="37" spans="1:6" x14ac:dyDescent="0.25">
      <c r="A37" s="1" t="s">
        <v>0</v>
      </c>
      <c r="B37" s="2">
        <v>36</v>
      </c>
      <c r="C37" s="1" t="s">
        <v>33</v>
      </c>
      <c r="D37" s="3">
        <v>179.822</v>
      </c>
      <c r="E37" s="3">
        <v>36.051000000000002</v>
      </c>
      <c r="F37" s="7">
        <f t="shared" si="0"/>
        <v>3.987989237469141</v>
      </c>
    </row>
    <row r="38" spans="1:6" x14ac:dyDescent="0.25">
      <c r="A38" s="1" t="s">
        <v>0</v>
      </c>
      <c r="B38" s="2">
        <v>37</v>
      </c>
      <c r="C38" s="1" t="s">
        <v>34</v>
      </c>
      <c r="D38" s="3">
        <v>0</v>
      </c>
      <c r="E38" s="3">
        <v>0</v>
      </c>
      <c r="F38" s="7">
        <v>0</v>
      </c>
    </row>
    <row r="39" spans="1:6" x14ac:dyDescent="0.25">
      <c r="A39" s="1" t="s">
        <v>0</v>
      </c>
      <c r="B39" s="2">
        <v>38</v>
      </c>
      <c r="C39" s="1" t="s">
        <v>35</v>
      </c>
      <c r="D39" s="3">
        <v>0</v>
      </c>
      <c r="E39" s="3">
        <v>0</v>
      </c>
      <c r="F39" s="7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3">
        <v>78.938999999999993</v>
      </c>
      <c r="E40" s="3">
        <v>0</v>
      </c>
      <c r="F40" s="7">
        <v>0</v>
      </c>
    </row>
    <row r="41" spans="1:6" x14ac:dyDescent="0.25">
      <c r="A41" s="1" t="s">
        <v>0</v>
      </c>
      <c r="B41" s="2">
        <v>40</v>
      </c>
      <c r="C41" s="1" t="s">
        <v>37</v>
      </c>
      <c r="D41" s="3">
        <v>1.2E-2</v>
      </c>
      <c r="E41" s="3">
        <v>1.2E-2</v>
      </c>
      <c r="F41" s="7">
        <f t="shared" si="0"/>
        <v>0</v>
      </c>
    </row>
    <row r="42" spans="1:6" x14ac:dyDescent="0.25">
      <c r="A42" s="1" t="s">
        <v>0</v>
      </c>
      <c r="B42" s="2">
        <v>41</v>
      </c>
      <c r="C42" s="1" t="s">
        <v>38</v>
      </c>
      <c r="D42" s="3">
        <v>0</v>
      </c>
      <c r="E42" s="3">
        <v>0</v>
      </c>
      <c r="F42" s="7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3">
        <v>18.344999999999999</v>
      </c>
      <c r="E43" s="3">
        <v>18.896000000000001</v>
      </c>
      <c r="F43" s="7">
        <f t="shared" si="0"/>
        <v>-2.915961049957673E-2</v>
      </c>
    </row>
    <row r="44" spans="1:6" x14ac:dyDescent="0.25">
      <c r="A44" s="1" t="s">
        <v>0</v>
      </c>
      <c r="B44" s="2">
        <v>43</v>
      </c>
      <c r="C44" s="1" t="s">
        <v>40</v>
      </c>
      <c r="D44" s="3">
        <v>83.816000000000003</v>
      </c>
      <c r="E44" s="3">
        <v>79.963999999999999</v>
      </c>
      <c r="F44" s="7">
        <f t="shared" si="0"/>
        <v>4.8171677254764692E-2</v>
      </c>
    </row>
    <row r="45" spans="1:6" x14ac:dyDescent="0.25">
      <c r="A45" s="1" t="s">
        <v>0</v>
      </c>
      <c r="B45" s="2">
        <v>44</v>
      </c>
      <c r="C45" s="1" t="s">
        <v>41</v>
      </c>
      <c r="D45" s="3">
        <v>0</v>
      </c>
      <c r="E45" s="3">
        <v>35.457999999999998</v>
      </c>
      <c r="F45" s="7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3">
        <v>83.816000000000003</v>
      </c>
      <c r="E46" s="3">
        <v>44.506</v>
      </c>
      <c r="F46" s="7">
        <f t="shared" si="0"/>
        <v>0.8832516964004854</v>
      </c>
    </row>
    <row r="47" spans="1:6" x14ac:dyDescent="0.25">
      <c r="A47" s="1" t="s">
        <v>0</v>
      </c>
      <c r="B47" s="2">
        <v>46</v>
      </c>
      <c r="C47" s="1" t="s">
        <v>43</v>
      </c>
      <c r="D47" s="3">
        <v>106.782</v>
      </c>
      <c r="E47" s="3">
        <v>102.27800000000001</v>
      </c>
      <c r="F47" s="7">
        <f t="shared" si="0"/>
        <v>4.4036840767320347E-2</v>
      </c>
    </row>
    <row r="48" spans="1:6" x14ac:dyDescent="0.25">
      <c r="A48" s="1" t="s">
        <v>0</v>
      </c>
      <c r="B48" s="2">
        <v>47</v>
      </c>
      <c r="C48" s="1" t="s">
        <v>44</v>
      </c>
      <c r="D48" s="3">
        <v>33.097999999999999</v>
      </c>
      <c r="E48" s="3">
        <v>7.1379999999999999</v>
      </c>
      <c r="F48" s="7">
        <f t="shared" si="0"/>
        <v>3.6368730736901096</v>
      </c>
    </row>
    <row r="49" spans="1:6" x14ac:dyDescent="0.25">
      <c r="A49" s="1" t="s">
        <v>0</v>
      </c>
      <c r="B49" s="2">
        <v>48</v>
      </c>
      <c r="C49" s="1" t="s">
        <v>45</v>
      </c>
      <c r="D49" s="3">
        <v>104.399</v>
      </c>
      <c r="E49" s="3">
        <v>75.736999999999995</v>
      </c>
      <c r="F49" s="7">
        <f t="shared" si="0"/>
        <v>0.37844118462574444</v>
      </c>
    </row>
    <row r="50" spans="1:6" x14ac:dyDescent="0.25">
      <c r="A50" s="1" t="s">
        <v>0</v>
      </c>
      <c r="B50" s="2">
        <v>49</v>
      </c>
      <c r="C50" s="1" t="s">
        <v>46</v>
      </c>
      <c r="D50" s="3">
        <v>13.741</v>
      </c>
      <c r="E50" s="3">
        <v>49.860999999999997</v>
      </c>
      <c r="F50" s="7">
        <f t="shared" si="0"/>
        <v>-0.72441387056015727</v>
      </c>
    </row>
    <row r="51" spans="1:6" x14ac:dyDescent="0.25">
      <c r="A51" s="1" t="s">
        <v>0</v>
      </c>
      <c r="B51" s="2">
        <v>50</v>
      </c>
      <c r="C51" s="1" t="s">
        <v>47</v>
      </c>
      <c r="D51" s="3">
        <v>32792.807000000001</v>
      </c>
      <c r="E51" s="3">
        <v>27215.736000000001</v>
      </c>
      <c r="F51" s="7">
        <f t="shared" si="0"/>
        <v>0.2049208222772296</v>
      </c>
    </row>
    <row r="52" spans="1:6" x14ac:dyDescent="0.25">
      <c r="A52" s="1" t="s">
        <v>0</v>
      </c>
      <c r="B52" s="2">
        <v>51</v>
      </c>
      <c r="C52" s="1" t="s">
        <v>48</v>
      </c>
      <c r="D52" s="3">
        <v>5.07</v>
      </c>
      <c r="E52" s="3">
        <v>3.8780000000000001</v>
      </c>
      <c r="F52" s="7">
        <f t="shared" si="0"/>
        <v>0.30737493553378031</v>
      </c>
    </row>
    <row r="53" spans="1:6" x14ac:dyDescent="0.25">
      <c r="A53" s="1" t="s">
        <v>0</v>
      </c>
      <c r="B53" s="2">
        <v>52</v>
      </c>
      <c r="C53" s="1" t="s">
        <v>49</v>
      </c>
      <c r="D53" s="3">
        <v>5.07</v>
      </c>
      <c r="E53" s="3">
        <v>3.8780000000000001</v>
      </c>
      <c r="F53" s="7">
        <f t="shared" si="0"/>
        <v>0.30737493553378031</v>
      </c>
    </row>
    <row r="54" spans="1:6" x14ac:dyDescent="0.25">
      <c r="A54" s="1" t="s">
        <v>0</v>
      </c>
      <c r="B54" s="2">
        <v>53</v>
      </c>
      <c r="C54" s="1" t="s">
        <v>50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3">
        <v>32797.877</v>
      </c>
      <c r="E55" s="3">
        <v>27219.614000000001</v>
      </c>
      <c r="F55" s="7">
        <f t="shared" si="0"/>
        <v>0.20493541899602247</v>
      </c>
    </row>
    <row r="56" spans="1:6" x14ac:dyDescent="0.25">
      <c r="A56" s="1" t="s">
        <v>0</v>
      </c>
      <c r="B56" s="2">
        <v>55</v>
      </c>
      <c r="C56" s="1" t="s">
        <v>52</v>
      </c>
      <c r="D56" s="3">
        <v>0.624</v>
      </c>
      <c r="E56" s="3">
        <v>1.9410000000000001</v>
      </c>
      <c r="F56" s="7">
        <f t="shared" si="0"/>
        <v>-0.67851622874806805</v>
      </c>
    </row>
    <row r="57" spans="1:6" x14ac:dyDescent="0.25">
      <c r="A57" s="1" t="s">
        <v>0</v>
      </c>
      <c r="B57" s="2">
        <v>56</v>
      </c>
      <c r="C57" s="1" t="s">
        <v>53</v>
      </c>
      <c r="D57" s="3">
        <v>25535.418000000001</v>
      </c>
      <c r="E57" s="3">
        <v>22022.52</v>
      </c>
      <c r="F57" s="7">
        <f t="shared" si="0"/>
        <v>0.15951389759210122</v>
      </c>
    </row>
    <row r="58" spans="1:6" x14ac:dyDescent="0.25">
      <c r="A58" s="1" t="s">
        <v>0</v>
      </c>
      <c r="B58" s="2">
        <v>57</v>
      </c>
      <c r="C58" s="1" t="s">
        <v>54</v>
      </c>
      <c r="D58" s="3">
        <v>0</v>
      </c>
      <c r="E58" s="3">
        <v>0</v>
      </c>
      <c r="F58" s="7">
        <v>0</v>
      </c>
    </row>
    <row r="59" spans="1:6" x14ac:dyDescent="0.25">
      <c r="A59" s="1" t="s">
        <v>0</v>
      </c>
      <c r="B59" s="2">
        <v>58</v>
      </c>
      <c r="C59" s="1" t="s">
        <v>55</v>
      </c>
      <c r="D59" s="3">
        <v>0</v>
      </c>
      <c r="E59" s="3">
        <v>0</v>
      </c>
      <c r="F59" s="7">
        <v>0</v>
      </c>
    </row>
    <row r="60" spans="1:6" x14ac:dyDescent="0.25">
      <c r="A60" s="1" t="s">
        <v>0</v>
      </c>
      <c r="B60" s="2">
        <v>59</v>
      </c>
      <c r="C60" s="1" t="s">
        <v>56</v>
      </c>
      <c r="D60" s="3">
        <v>0</v>
      </c>
      <c r="E60" s="3">
        <v>0</v>
      </c>
      <c r="F60" s="7">
        <v>0</v>
      </c>
    </row>
    <row r="61" spans="1:6" x14ac:dyDescent="0.25">
      <c r="A61" s="1" t="s">
        <v>0</v>
      </c>
      <c r="B61" s="2">
        <v>60</v>
      </c>
      <c r="C61" s="1" t="s">
        <v>57</v>
      </c>
      <c r="D61" s="3">
        <v>0</v>
      </c>
      <c r="E61" s="3">
        <v>0</v>
      </c>
      <c r="F61" s="7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3">
        <v>0</v>
      </c>
      <c r="E63" s="3">
        <v>0</v>
      </c>
      <c r="F63" s="7">
        <v>0</v>
      </c>
    </row>
    <row r="64" spans="1:6" x14ac:dyDescent="0.25">
      <c r="A64" s="1" t="s">
        <v>0</v>
      </c>
      <c r="B64" s="2">
        <v>63</v>
      </c>
      <c r="C64" s="1" t="s">
        <v>60</v>
      </c>
      <c r="D64" s="3">
        <v>3059.3850000000002</v>
      </c>
      <c r="E64" s="3">
        <v>2255.6559999999999</v>
      </c>
      <c r="F64" s="7">
        <f t="shared" si="0"/>
        <v>0.35631718666321471</v>
      </c>
    </row>
    <row r="65" spans="1:6" x14ac:dyDescent="0.25">
      <c r="A65" s="1" t="s">
        <v>0</v>
      </c>
      <c r="B65" s="2">
        <v>64</v>
      </c>
      <c r="C65" s="1" t="s">
        <v>61</v>
      </c>
      <c r="D65" s="3">
        <v>306.46499999999997</v>
      </c>
      <c r="E65" s="3">
        <v>0</v>
      </c>
      <c r="F65" s="7">
        <v>0</v>
      </c>
    </row>
    <row r="66" spans="1:6" x14ac:dyDescent="0.25">
      <c r="A66" s="1" t="s">
        <v>0</v>
      </c>
      <c r="B66" s="2">
        <v>65</v>
      </c>
      <c r="C66" s="1" t="s">
        <v>62</v>
      </c>
      <c r="D66" s="3">
        <v>0</v>
      </c>
      <c r="E66" s="3">
        <v>0</v>
      </c>
      <c r="F66" s="7">
        <v>0</v>
      </c>
    </row>
    <row r="67" spans="1:6" x14ac:dyDescent="0.25">
      <c r="A67" s="1" t="s">
        <v>0</v>
      </c>
      <c r="B67" s="2">
        <v>66</v>
      </c>
      <c r="C67" s="1" t="s">
        <v>63</v>
      </c>
      <c r="D67" s="3">
        <v>2752.92</v>
      </c>
      <c r="E67" s="3">
        <v>2255.6559999999999</v>
      </c>
      <c r="F67" s="7">
        <f t="shared" ref="F67:F127" si="1">(D67-E67)/E67</f>
        <v>0.22045205474593649</v>
      </c>
    </row>
    <row r="68" spans="1:6" x14ac:dyDescent="0.25">
      <c r="A68" s="1" t="s">
        <v>0</v>
      </c>
      <c r="B68" s="2">
        <v>67</v>
      </c>
      <c r="C68" s="1" t="s">
        <v>64</v>
      </c>
      <c r="D68" s="3">
        <v>309.15899999999999</v>
      </c>
      <c r="E68" s="3">
        <v>146.59700000000001</v>
      </c>
      <c r="F68" s="7">
        <f t="shared" si="1"/>
        <v>1.1089040021282834</v>
      </c>
    </row>
    <row r="69" spans="1:6" x14ac:dyDescent="0.25">
      <c r="A69" s="1" t="s">
        <v>0</v>
      </c>
      <c r="B69" s="2">
        <v>68</v>
      </c>
      <c r="C69" s="1" t="s">
        <v>65</v>
      </c>
      <c r="D69" s="3">
        <v>43.889000000000003</v>
      </c>
      <c r="E69" s="3">
        <v>57.598999999999997</v>
      </c>
      <c r="F69" s="7">
        <f t="shared" si="1"/>
        <v>-0.23802496571121018</v>
      </c>
    </row>
    <row r="70" spans="1:6" x14ac:dyDescent="0.25">
      <c r="A70" s="1" t="s">
        <v>0</v>
      </c>
      <c r="B70" s="2">
        <v>69</v>
      </c>
      <c r="C70" s="1" t="s">
        <v>66</v>
      </c>
      <c r="D70" s="3">
        <v>6.8000000000000005E-2</v>
      </c>
      <c r="E70" s="3">
        <v>0.34399999999999997</v>
      </c>
      <c r="F70" s="7">
        <f t="shared" si="1"/>
        <v>-0.80232558139534882</v>
      </c>
    </row>
    <row r="71" spans="1:6" x14ac:dyDescent="0.25">
      <c r="A71" s="1" t="s">
        <v>0</v>
      </c>
      <c r="B71" s="2">
        <v>70</v>
      </c>
      <c r="C71" s="1" t="s">
        <v>32</v>
      </c>
      <c r="D71" s="3">
        <v>6.8000000000000005E-2</v>
      </c>
      <c r="E71" s="3">
        <v>0</v>
      </c>
      <c r="F71" s="7">
        <v>0</v>
      </c>
    </row>
    <row r="72" spans="1:6" x14ac:dyDescent="0.25">
      <c r="A72" s="1" t="s">
        <v>0</v>
      </c>
      <c r="B72" s="2">
        <v>71</v>
      </c>
      <c r="C72" s="1" t="s">
        <v>33</v>
      </c>
      <c r="D72" s="3">
        <v>0</v>
      </c>
      <c r="E72" s="3">
        <v>0.34399999999999997</v>
      </c>
      <c r="F72" s="7">
        <f t="shared" si="1"/>
        <v>-1</v>
      </c>
    </row>
    <row r="73" spans="1:6" x14ac:dyDescent="0.25">
      <c r="A73" s="1" t="s">
        <v>0</v>
      </c>
      <c r="B73" s="2">
        <v>72</v>
      </c>
      <c r="C73" s="1" t="s">
        <v>34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3">
        <v>39.064999999999998</v>
      </c>
      <c r="E74" s="3">
        <v>48.481999999999999</v>
      </c>
      <c r="F74" s="7">
        <f t="shared" si="1"/>
        <v>-0.19423703642589005</v>
      </c>
    </row>
    <row r="75" spans="1:6" x14ac:dyDescent="0.25">
      <c r="A75" s="1" t="s">
        <v>0</v>
      </c>
      <c r="B75" s="2">
        <v>74</v>
      </c>
      <c r="C75" s="1" t="s">
        <v>68</v>
      </c>
      <c r="D75" s="3">
        <v>337.06400000000002</v>
      </c>
      <c r="E75" s="3">
        <v>273.45699999999999</v>
      </c>
      <c r="F75" s="7">
        <f t="shared" si="1"/>
        <v>0.23260329777625013</v>
      </c>
    </row>
    <row r="76" spans="1:6" x14ac:dyDescent="0.25">
      <c r="A76" s="1" t="s">
        <v>0</v>
      </c>
      <c r="B76" s="2">
        <v>75</v>
      </c>
      <c r="C76" s="1" t="s">
        <v>69</v>
      </c>
      <c r="D76" s="3">
        <v>0</v>
      </c>
      <c r="E76" s="3">
        <v>0</v>
      </c>
      <c r="F76" s="7">
        <v>0</v>
      </c>
    </row>
    <row r="77" spans="1:6" x14ac:dyDescent="0.25">
      <c r="A77" s="1" t="s">
        <v>0</v>
      </c>
      <c r="B77" s="2">
        <v>76</v>
      </c>
      <c r="C77" s="1" t="s">
        <v>70</v>
      </c>
      <c r="D77" s="3">
        <v>28.452999999999999</v>
      </c>
      <c r="E77" s="3">
        <v>22.317</v>
      </c>
      <c r="F77" s="7">
        <f t="shared" si="1"/>
        <v>0.27494734955415151</v>
      </c>
    </row>
    <row r="78" spans="1:6" x14ac:dyDescent="0.25">
      <c r="A78" s="1" t="s">
        <v>0</v>
      </c>
      <c r="B78" s="2">
        <v>77</v>
      </c>
      <c r="C78" s="1" t="s">
        <v>71</v>
      </c>
      <c r="D78" s="3">
        <v>308.61099999999999</v>
      </c>
      <c r="E78" s="3">
        <v>251.14</v>
      </c>
      <c r="F78" s="7">
        <f t="shared" si="1"/>
        <v>0.22884048737755835</v>
      </c>
    </row>
    <row r="79" spans="1:6" x14ac:dyDescent="0.25">
      <c r="A79" s="1" t="s">
        <v>0</v>
      </c>
      <c r="B79" s="2">
        <v>78</v>
      </c>
      <c r="C79" s="1" t="s">
        <v>72</v>
      </c>
      <c r="D79" s="3">
        <v>683.17100000000005</v>
      </c>
      <c r="E79" s="3">
        <v>639.05899999999997</v>
      </c>
      <c r="F79" s="7">
        <f t="shared" si="1"/>
        <v>6.902649051183081E-2</v>
      </c>
    </row>
    <row r="80" spans="1:6" x14ac:dyDescent="0.25">
      <c r="A80" s="1" t="s">
        <v>0</v>
      </c>
      <c r="B80" s="2">
        <v>79</v>
      </c>
      <c r="C80" s="1" t="s">
        <v>73</v>
      </c>
      <c r="D80" s="3">
        <v>38.893999999999998</v>
      </c>
      <c r="E80" s="3">
        <v>44.148000000000003</v>
      </c>
      <c r="F80" s="7">
        <f t="shared" si="1"/>
        <v>-0.11900878862009615</v>
      </c>
    </row>
    <row r="81" spans="1:6" x14ac:dyDescent="0.25">
      <c r="A81" s="1" t="s">
        <v>0</v>
      </c>
      <c r="B81" s="2">
        <v>80</v>
      </c>
      <c r="C81" s="1" t="s">
        <v>74</v>
      </c>
      <c r="D81" s="3">
        <v>22.584</v>
      </c>
      <c r="E81" s="3">
        <v>5.548</v>
      </c>
      <c r="F81" s="7">
        <f t="shared" si="1"/>
        <v>3.0706560922855086</v>
      </c>
    </row>
    <row r="82" spans="1:6" x14ac:dyDescent="0.25">
      <c r="A82" s="1" t="s">
        <v>0</v>
      </c>
      <c r="B82" s="2">
        <v>81</v>
      </c>
      <c r="C82" s="1" t="s">
        <v>75</v>
      </c>
      <c r="D82" s="3">
        <v>23.597000000000001</v>
      </c>
      <c r="E82" s="3">
        <v>23.603000000000002</v>
      </c>
      <c r="F82" s="7">
        <f t="shared" si="1"/>
        <v>-2.5420497394399978E-4</v>
      </c>
    </row>
    <row r="83" spans="1:6" x14ac:dyDescent="0.25">
      <c r="A83" s="1" t="s">
        <v>0</v>
      </c>
      <c r="B83" s="2">
        <v>82</v>
      </c>
      <c r="C83" s="1" t="s">
        <v>76</v>
      </c>
      <c r="D83" s="3">
        <v>30092.918000000001</v>
      </c>
      <c r="E83" s="3">
        <v>25518.954000000002</v>
      </c>
      <c r="F83" s="7">
        <f t="shared" si="1"/>
        <v>0.17923791077016712</v>
      </c>
    </row>
    <row r="84" spans="1:6" x14ac:dyDescent="0.25">
      <c r="A84" s="1" t="s">
        <v>0</v>
      </c>
      <c r="B84" s="2">
        <v>83</v>
      </c>
      <c r="C84" s="1" t="s">
        <v>77</v>
      </c>
      <c r="D84" s="3">
        <v>0</v>
      </c>
      <c r="E84" s="3">
        <v>0</v>
      </c>
      <c r="F84" s="7">
        <v>0</v>
      </c>
    </row>
    <row r="85" spans="1:6" x14ac:dyDescent="0.25">
      <c r="A85" s="1" t="s">
        <v>0</v>
      </c>
      <c r="B85" s="2">
        <v>84</v>
      </c>
      <c r="C85" s="1" t="s">
        <v>49</v>
      </c>
      <c r="D85" s="3">
        <v>0</v>
      </c>
      <c r="E85" s="3">
        <v>0</v>
      </c>
      <c r="F85" s="7">
        <v>0</v>
      </c>
    </row>
    <row r="86" spans="1:6" x14ac:dyDescent="0.25">
      <c r="A86" s="1" t="s">
        <v>0</v>
      </c>
      <c r="B86" s="2">
        <v>85</v>
      </c>
      <c r="C86" s="1" t="s">
        <v>50</v>
      </c>
      <c r="D86" s="3">
        <v>0</v>
      </c>
      <c r="E86" s="3">
        <v>0</v>
      </c>
      <c r="F86" s="7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3">
        <v>2704.9589999999998</v>
      </c>
      <c r="E87" s="3">
        <v>1700.66</v>
      </c>
      <c r="F87" s="7">
        <f t="shared" si="1"/>
        <v>0.59053485117542581</v>
      </c>
    </row>
    <row r="88" spans="1:6" x14ac:dyDescent="0.25">
      <c r="A88" s="1" t="s">
        <v>0</v>
      </c>
      <c r="B88" s="2">
        <v>87</v>
      </c>
      <c r="C88" s="1" t="s">
        <v>79</v>
      </c>
      <c r="D88" s="3">
        <v>1615.174</v>
      </c>
      <c r="E88" s="3">
        <v>940.57399999999996</v>
      </c>
      <c r="F88" s="7">
        <f t="shared" si="1"/>
        <v>0.71722161148405128</v>
      </c>
    </row>
    <row r="89" spans="1:6" x14ac:dyDescent="0.25">
      <c r="A89" s="1" t="s">
        <v>0</v>
      </c>
      <c r="B89" s="2">
        <v>88</v>
      </c>
      <c r="C89" s="1" t="s">
        <v>80</v>
      </c>
      <c r="D89" s="3">
        <v>5.0739999999999998</v>
      </c>
      <c r="E89" s="3">
        <v>5.399</v>
      </c>
      <c r="F89" s="7">
        <f t="shared" si="1"/>
        <v>-6.0196332654195252E-2</v>
      </c>
    </row>
    <row r="90" spans="1:6" x14ac:dyDescent="0.25">
      <c r="A90" s="1" t="s">
        <v>0</v>
      </c>
      <c r="B90" s="2">
        <v>89</v>
      </c>
      <c r="C90" s="1" t="s">
        <v>81</v>
      </c>
      <c r="D90" s="3">
        <v>3.2</v>
      </c>
      <c r="E90" s="3">
        <v>3.2</v>
      </c>
      <c r="F90" s="7">
        <f t="shared" si="1"/>
        <v>0</v>
      </c>
    </row>
    <row r="91" spans="1:6" x14ac:dyDescent="0.25">
      <c r="A91" s="1" t="s">
        <v>0</v>
      </c>
      <c r="B91" s="2">
        <v>90</v>
      </c>
      <c r="C91" s="1" t="s">
        <v>82</v>
      </c>
      <c r="D91" s="3">
        <v>0</v>
      </c>
      <c r="E91" s="3">
        <v>0</v>
      </c>
      <c r="F91" s="7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3">
        <v>1.8740000000000001</v>
      </c>
      <c r="E92" s="3">
        <v>2.1989999999999998</v>
      </c>
      <c r="F92" s="7">
        <f t="shared" si="1"/>
        <v>-0.14779445202364699</v>
      </c>
    </row>
    <row r="93" spans="1:6" x14ac:dyDescent="0.25">
      <c r="A93" s="1" t="s">
        <v>0</v>
      </c>
      <c r="B93" s="2">
        <v>92</v>
      </c>
      <c r="C93" s="1" t="s">
        <v>84</v>
      </c>
      <c r="D93" s="3">
        <v>-0.73499999999999999</v>
      </c>
      <c r="E93" s="3">
        <v>-0.29399999999999998</v>
      </c>
      <c r="F93" s="7">
        <f t="shared" si="1"/>
        <v>1.5</v>
      </c>
    </row>
    <row r="94" spans="1:6" x14ac:dyDescent="0.25">
      <c r="A94" s="1" t="s">
        <v>0</v>
      </c>
      <c r="B94" s="2">
        <v>93</v>
      </c>
      <c r="C94" s="1" t="s">
        <v>85</v>
      </c>
      <c r="D94" s="3">
        <v>13.007</v>
      </c>
      <c r="E94" s="3">
        <v>2.96</v>
      </c>
      <c r="F94" s="7">
        <f t="shared" si="1"/>
        <v>3.3942567567567572</v>
      </c>
    </row>
    <row r="95" spans="1:6" x14ac:dyDescent="0.25">
      <c r="A95" s="1" t="s">
        <v>0</v>
      </c>
      <c r="B95" s="2">
        <v>94</v>
      </c>
      <c r="C95" s="1" t="s">
        <v>86</v>
      </c>
      <c r="D95" s="3">
        <v>675.65099999999995</v>
      </c>
      <c r="E95" s="3">
        <v>463.29399999999998</v>
      </c>
      <c r="F95" s="7">
        <f t="shared" si="1"/>
        <v>0.45836337185458903</v>
      </c>
    </row>
    <row r="96" spans="1:6" x14ac:dyDescent="0.25">
      <c r="A96" s="1" t="s">
        <v>0</v>
      </c>
      <c r="B96" s="2">
        <v>95</v>
      </c>
      <c r="C96" s="1" t="s">
        <v>87</v>
      </c>
      <c r="D96" s="3">
        <v>81.046999999999997</v>
      </c>
      <c r="E96" s="3">
        <v>59.841000000000001</v>
      </c>
      <c r="F96" s="7">
        <f t="shared" si="1"/>
        <v>0.35437242024698778</v>
      </c>
    </row>
    <row r="97" spans="1:6" x14ac:dyDescent="0.25">
      <c r="A97" s="1" t="s">
        <v>0</v>
      </c>
      <c r="B97" s="2">
        <v>96</v>
      </c>
      <c r="C97" s="1" t="s">
        <v>88</v>
      </c>
      <c r="D97" s="3">
        <v>0</v>
      </c>
      <c r="E97" s="3">
        <v>0</v>
      </c>
      <c r="F97" s="7">
        <v>0</v>
      </c>
    </row>
    <row r="98" spans="1:6" x14ac:dyDescent="0.25">
      <c r="A98" s="1" t="s">
        <v>0</v>
      </c>
      <c r="B98" s="2">
        <v>97</v>
      </c>
      <c r="C98" s="1" t="s">
        <v>89</v>
      </c>
      <c r="D98" s="3">
        <v>594.65899999999999</v>
      </c>
      <c r="E98" s="3">
        <v>403.45299999999997</v>
      </c>
      <c r="F98" s="7">
        <f t="shared" si="1"/>
        <v>0.47392385234463502</v>
      </c>
    </row>
    <row r="99" spans="1:6" x14ac:dyDescent="0.25">
      <c r="A99" s="1" t="s">
        <v>0</v>
      </c>
      <c r="B99" s="2">
        <v>98</v>
      </c>
      <c r="C99" s="1" t="s">
        <v>90</v>
      </c>
      <c r="D99" s="3">
        <v>-5.5E-2</v>
      </c>
      <c r="E99" s="3">
        <v>0</v>
      </c>
      <c r="F99" s="7" t="e">
        <f t="shared" si="1"/>
        <v>#DIV/0!</v>
      </c>
    </row>
    <row r="100" spans="1:6" x14ac:dyDescent="0.25">
      <c r="A100" s="1" t="s">
        <v>0</v>
      </c>
      <c r="B100" s="2">
        <v>99</v>
      </c>
      <c r="C100" s="1" t="s">
        <v>91</v>
      </c>
      <c r="D100" s="3">
        <v>396.78800000000001</v>
      </c>
      <c r="E100" s="3">
        <v>288.72699999999998</v>
      </c>
      <c r="F100" s="7">
        <f t="shared" si="1"/>
        <v>0.37426704118423298</v>
      </c>
    </row>
    <row r="101" spans="1:6" x14ac:dyDescent="0.25">
      <c r="A101" s="1" t="s">
        <v>0</v>
      </c>
      <c r="B101" s="2">
        <v>100</v>
      </c>
      <c r="C101" s="1" t="s">
        <v>92</v>
      </c>
      <c r="D101" s="3">
        <v>38.383000000000003</v>
      </c>
      <c r="E101" s="3">
        <v>-67.131</v>
      </c>
      <c r="F101" s="7">
        <f t="shared" si="1"/>
        <v>-1.5717626729826759</v>
      </c>
    </row>
    <row r="102" spans="1:6" x14ac:dyDescent="0.25">
      <c r="A102" s="1" t="s">
        <v>0</v>
      </c>
      <c r="B102" s="2">
        <v>101</v>
      </c>
      <c r="C102" s="1" t="s">
        <v>93</v>
      </c>
      <c r="D102" s="3">
        <v>358.40499999999997</v>
      </c>
      <c r="E102" s="3">
        <v>355.858</v>
      </c>
      <c r="F102" s="7">
        <f t="shared" si="1"/>
        <v>7.1573492797688083E-3</v>
      </c>
    </row>
    <row r="103" spans="1:6" x14ac:dyDescent="0.25">
      <c r="A103" s="1" t="s">
        <v>0</v>
      </c>
      <c r="B103" s="2">
        <v>102</v>
      </c>
      <c r="C103" s="1" t="s">
        <v>94</v>
      </c>
      <c r="D103" s="3">
        <v>32797.877</v>
      </c>
      <c r="E103" s="3">
        <v>27219.614000000001</v>
      </c>
      <c r="F103" s="7">
        <f t="shared" si="1"/>
        <v>0.20493541899602247</v>
      </c>
    </row>
    <row r="104" spans="1:6" x14ac:dyDescent="0.25">
      <c r="A104" s="1" t="s">
        <v>0</v>
      </c>
      <c r="B104" s="2">
        <v>103</v>
      </c>
      <c r="C104" s="1" t="s">
        <v>95</v>
      </c>
      <c r="D104" s="3">
        <v>0</v>
      </c>
      <c r="E104" s="3">
        <v>0</v>
      </c>
      <c r="F104" s="7">
        <v>0</v>
      </c>
    </row>
    <row r="105" spans="1:6" x14ac:dyDescent="0.25">
      <c r="A105" s="1" t="s">
        <v>0</v>
      </c>
      <c r="B105" s="2">
        <v>104</v>
      </c>
      <c r="C105" s="1" t="s">
        <v>96</v>
      </c>
      <c r="D105" s="3">
        <v>0</v>
      </c>
      <c r="E105" s="3">
        <v>0</v>
      </c>
      <c r="F105" s="7">
        <v>0</v>
      </c>
    </row>
    <row r="106" spans="1:6" x14ac:dyDescent="0.25">
      <c r="A106" s="1" t="s">
        <v>0</v>
      </c>
      <c r="B106" s="2">
        <v>105</v>
      </c>
      <c r="C106" s="1" t="s">
        <v>97</v>
      </c>
      <c r="D106" s="3">
        <v>53784.593000000001</v>
      </c>
      <c r="E106" s="3">
        <v>49200.205000000002</v>
      </c>
      <c r="F106" s="7">
        <f t="shared" si="1"/>
        <v>9.3178229643555321E-2</v>
      </c>
    </row>
    <row r="107" spans="1:6" x14ac:dyDescent="0.25">
      <c r="A107" s="1" t="s">
        <v>0</v>
      </c>
      <c r="B107" s="2">
        <v>106</v>
      </c>
      <c r="C107" s="1" t="s">
        <v>98</v>
      </c>
      <c r="D107" s="3">
        <v>794.45399999999995</v>
      </c>
      <c r="E107" s="3">
        <v>662.45899999999995</v>
      </c>
      <c r="F107" s="7">
        <f t="shared" si="1"/>
        <v>0.19925006679658669</v>
      </c>
    </row>
    <row r="108" spans="1:6" x14ac:dyDescent="0.25">
      <c r="A108" s="1" t="s">
        <v>0</v>
      </c>
      <c r="B108" s="2">
        <v>107</v>
      </c>
      <c r="C108" s="1" t="s">
        <v>99</v>
      </c>
      <c r="D108" s="3">
        <v>1522.288</v>
      </c>
      <c r="E108" s="3">
        <v>1197.048</v>
      </c>
      <c r="F108" s="7">
        <f t="shared" si="1"/>
        <v>0.27170171956345945</v>
      </c>
    </row>
    <row r="109" spans="1:6" x14ac:dyDescent="0.25">
      <c r="A109" s="1" t="s">
        <v>0</v>
      </c>
      <c r="B109" s="2">
        <v>108</v>
      </c>
      <c r="C109" s="1" t="s">
        <v>100</v>
      </c>
      <c r="D109" s="3">
        <v>1.2729999999999999</v>
      </c>
      <c r="E109" s="3">
        <v>2.5419999999999998</v>
      </c>
      <c r="F109" s="7">
        <f t="shared" si="1"/>
        <v>-0.49921321793863099</v>
      </c>
    </row>
    <row r="110" spans="1:6" x14ac:dyDescent="0.25">
      <c r="A110" s="1" t="s">
        <v>0</v>
      </c>
      <c r="B110" s="2">
        <v>109</v>
      </c>
      <c r="C110" s="1" t="s">
        <v>101</v>
      </c>
      <c r="D110" s="3">
        <v>1521.0150000000001</v>
      </c>
      <c r="E110" s="3">
        <v>1194.5060000000001</v>
      </c>
      <c r="F110" s="7">
        <f t="shared" si="1"/>
        <v>0.27334228543012762</v>
      </c>
    </row>
    <row r="111" spans="1:6" x14ac:dyDescent="0.25">
      <c r="A111" s="1" t="s">
        <v>0</v>
      </c>
      <c r="B111" s="2">
        <v>110</v>
      </c>
      <c r="C111" s="1" t="s">
        <v>102</v>
      </c>
      <c r="D111" s="3">
        <v>0</v>
      </c>
      <c r="E111" s="3">
        <v>0</v>
      </c>
      <c r="F111" s="7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3">
        <v>0</v>
      </c>
      <c r="E112" s="3">
        <v>0</v>
      </c>
      <c r="F112" s="7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3">
        <v>0</v>
      </c>
      <c r="E113" s="3">
        <v>0</v>
      </c>
      <c r="F113" s="7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3">
        <v>1521.0150000000001</v>
      </c>
      <c r="E114" s="3">
        <v>1194.5060000000001</v>
      </c>
      <c r="F114" s="7">
        <f t="shared" si="1"/>
        <v>0.27334228543012762</v>
      </c>
    </row>
    <row r="115" spans="1:6" x14ac:dyDescent="0.25">
      <c r="A115" s="1" t="s">
        <v>0</v>
      </c>
      <c r="B115" s="2">
        <v>114</v>
      </c>
      <c r="C115" s="1" t="s">
        <v>106</v>
      </c>
      <c r="D115" s="3">
        <v>3393.9319999999998</v>
      </c>
      <c r="E115" s="3">
        <v>1553.492</v>
      </c>
      <c r="F115" s="7">
        <f t="shared" si="1"/>
        <v>1.1847116045657138</v>
      </c>
    </row>
    <row r="116" spans="1:6" x14ac:dyDescent="0.25">
      <c r="A116" s="1" t="s">
        <v>0</v>
      </c>
      <c r="B116" s="2">
        <v>115</v>
      </c>
      <c r="C116" s="1" t="s">
        <v>107</v>
      </c>
      <c r="D116" s="3">
        <v>1814.0229999999999</v>
      </c>
      <c r="E116" s="3">
        <v>359.03</v>
      </c>
      <c r="F116" s="7">
        <f t="shared" si="1"/>
        <v>4.0525666378854135</v>
      </c>
    </row>
    <row r="117" spans="1:6" x14ac:dyDescent="0.25">
      <c r="A117" s="1" t="s">
        <v>0</v>
      </c>
      <c r="B117" s="2">
        <v>116</v>
      </c>
      <c r="C117" s="1" t="s">
        <v>108</v>
      </c>
      <c r="D117" s="3">
        <v>3.843</v>
      </c>
      <c r="E117" s="3">
        <v>0</v>
      </c>
      <c r="F117" s="7">
        <v>0</v>
      </c>
    </row>
    <row r="118" spans="1:6" x14ac:dyDescent="0.25">
      <c r="A118" s="1" t="s">
        <v>0</v>
      </c>
      <c r="B118" s="2">
        <v>117</v>
      </c>
      <c r="C118" s="1" t="s">
        <v>109</v>
      </c>
      <c r="D118" s="3">
        <v>1810.18</v>
      </c>
      <c r="E118" s="3">
        <v>359.03</v>
      </c>
      <c r="F118" s="7">
        <f t="shared" si="1"/>
        <v>4.0418627969807543</v>
      </c>
    </row>
    <row r="119" spans="1:6" x14ac:dyDescent="0.25">
      <c r="A119" s="1" t="s">
        <v>0</v>
      </c>
      <c r="B119" s="2">
        <v>118</v>
      </c>
      <c r="C119" s="1" t="s">
        <v>110</v>
      </c>
      <c r="D119" s="3">
        <v>0</v>
      </c>
      <c r="E119" s="3">
        <v>0</v>
      </c>
      <c r="F119" s="7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3">
        <v>1579.9090000000001</v>
      </c>
      <c r="E120" s="3">
        <v>1194.462</v>
      </c>
      <c r="F120" s="7">
        <f t="shared" si="1"/>
        <v>0.32269507108639717</v>
      </c>
    </row>
    <row r="121" spans="1:6" x14ac:dyDescent="0.25">
      <c r="A121" s="1" t="s">
        <v>0</v>
      </c>
      <c r="B121" s="2">
        <v>120</v>
      </c>
      <c r="C121" s="1" t="s">
        <v>112</v>
      </c>
      <c r="D121" s="3">
        <v>24.053000000000001</v>
      </c>
      <c r="E121" s="3">
        <v>113.872</v>
      </c>
      <c r="F121" s="7">
        <f t="shared" si="1"/>
        <v>-0.78877160320359707</v>
      </c>
    </row>
    <row r="122" spans="1:6" x14ac:dyDescent="0.25">
      <c r="A122" s="1" t="s">
        <v>0</v>
      </c>
      <c r="B122" s="2">
        <v>121</v>
      </c>
      <c r="C122" s="1" t="s">
        <v>113</v>
      </c>
      <c r="D122" s="3">
        <v>1555.856</v>
      </c>
      <c r="E122" s="3">
        <v>1080.5899999999999</v>
      </c>
      <c r="F122" s="7">
        <f t="shared" si="1"/>
        <v>0.4398208386159414</v>
      </c>
    </row>
    <row r="123" spans="1:6" x14ac:dyDescent="0.25">
      <c r="A123" s="1" t="s">
        <v>0</v>
      </c>
      <c r="B123" s="2">
        <v>122</v>
      </c>
      <c r="C123" s="1" t="s">
        <v>114</v>
      </c>
      <c r="D123" s="3">
        <v>0</v>
      </c>
      <c r="E123" s="3">
        <v>0</v>
      </c>
      <c r="F123" s="7">
        <v>0</v>
      </c>
    </row>
    <row r="124" spans="1:6" x14ac:dyDescent="0.25">
      <c r="A124" s="1" t="s">
        <v>0</v>
      </c>
      <c r="B124" s="2">
        <v>123</v>
      </c>
      <c r="C124" s="1" t="s">
        <v>115</v>
      </c>
      <c r="D124" s="3">
        <v>0</v>
      </c>
      <c r="E124" s="3">
        <v>0</v>
      </c>
      <c r="F124" s="7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3">
        <v>0</v>
      </c>
      <c r="E125" s="3">
        <v>0</v>
      </c>
      <c r="F125" s="7">
        <v>0</v>
      </c>
    </row>
    <row r="126" spans="1:6" x14ac:dyDescent="0.25">
      <c r="A126" s="1" t="s">
        <v>0</v>
      </c>
      <c r="B126" s="2">
        <v>125</v>
      </c>
      <c r="C126" s="1" t="s">
        <v>117</v>
      </c>
      <c r="D126" s="3">
        <v>7.5430000000000001</v>
      </c>
      <c r="E126" s="3">
        <v>2.5489999999999999</v>
      </c>
      <c r="F126" s="7">
        <f t="shared" si="1"/>
        <v>1.9591996861514318</v>
      </c>
    </row>
    <row r="127" spans="1:6" x14ac:dyDescent="0.25">
      <c r="A127" s="1" t="s">
        <v>0</v>
      </c>
      <c r="B127" s="2">
        <v>126</v>
      </c>
      <c r="C127" s="1" t="s">
        <v>118</v>
      </c>
      <c r="D127" s="3">
        <v>59502.81</v>
      </c>
      <c r="E127" s="3">
        <v>52615.752999999997</v>
      </c>
      <c r="F127" s="7">
        <f t="shared" si="1"/>
        <v>0.13089344174167766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topLeftCell="A67" workbookViewId="0">
      <selection activeCell="F87" sqref="F87"/>
    </sheetView>
  </sheetViews>
  <sheetFormatPr defaultRowHeight="15" x14ac:dyDescent="0.25"/>
  <cols>
    <col min="1" max="1" width="19.42578125" bestFit="1" customWidth="1"/>
    <col min="3" max="3" width="91.85546875" bestFit="1" customWidth="1"/>
    <col min="4" max="5" width="11.5703125" bestFit="1" customWidth="1"/>
  </cols>
  <sheetData>
    <row r="1" spans="1:6" x14ac:dyDescent="0.25">
      <c r="A1" s="4" t="s">
        <v>119</v>
      </c>
      <c r="B1" s="4" t="s">
        <v>119</v>
      </c>
      <c r="C1" s="4" t="s">
        <v>206</v>
      </c>
      <c r="D1" s="5" t="s">
        <v>201</v>
      </c>
      <c r="E1" s="5" t="s">
        <v>202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121</v>
      </c>
      <c r="D2" s="3">
        <v>3371.348</v>
      </c>
      <c r="E2" s="3">
        <v>2404.2979999999998</v>
      </c>
      <c r="F2" s="7">
        <f>(D2-E2)/E2</f>
        <v>0.40221719603809525</v>
      </c>
    </row>
    <row r="3" spans="1:6" x14ac:dyDescent="0.25">
      <c r="A3" s="1" t="s">
        <v>0</v>
      </c>
      <c r="B3" s="2">
        <v>2</v>
      </c>
      <c r="C3" s="1" t="s">
        <v>122</v>
      </c>
      <c r="D3" s="3">
        <v>0</v>
      </c>
      <c r="E3" s="3">
        <v>0</v>
      </c>
      <c r="F3" s="7">
        <v>0</v>
      </c>
    </row>
    <row r="4" spans="1:6" x14ac:dyDescent="0.25">
      <c r="A4" s="1" t="s">
        <v>0</v>
      </c>
      <c r="B4" s="2">
        <v>3</v>
      </c>
      <c r="C4" s="1" t="s">
        <v>123</v>
      </c>
      <c r="D4" s="3">
        <v>0</v>
      </c>
      <c r="E4" s="3">
        <v>0</v>
      </c>
      <c r="F4" s="7">
        <v>0</v>
      </c>
    </row>
    <row r="5" spans="1:6" x14ac:dyDescent="0.25">
      <c r="A5" s="1" t="s">
        <v>0</v>
      </c>
      <c r="B5" s="2">
        <v>4</v>
      </c>
      <c r="C5" s="1" t="s">
        <v>124</v>
      </c>
      <c r="D5" s="3">
        <v>0</v>
      </c>
      <c r="E5" s="3">
        <v>0</v>
      </c>
      <c r="F5" s="7">
        <v>0</v>
      </c>
    </row>
    <row r="6" spans="1:6" x14ac:dyDescent="0.25">
      <c r="A6" s="1" t="s">
        <v>0</v>
      </c>
      <c r="B6" s="2">
        <v>5</v>
      </c>
      <c r="C6" s="1" t="s">
        <v>125</v>
      </c>
      <c r="D6" s="3">
        <v>0</v>
      </c>
      <c r="E6" s="3">
        <v>0</v>
      </c>
      <c r="F6" s="7">
        <v>0</v>
      </c>
    </row>
    <row r="7" spans="1:6" x14ac:dyDescent="0.25">
      <c r="A7" s="1" t="s">
        <v>0</v>
      </c>
      <c r="B7" s="2">
        <v>6</v>
      </c>
      <c r="C7" s="1" t="s">
        <v>126</v>
      </c>
      <c r="D7" s="3">
        <v>0</v>
      </c>
      <c r="E7" s="3">
        <v>0</v>
      </c>
      <c r="F7" s="7">
        <v>0</v>
      </c>
    </row>
    <row r="8" spans="1:6" x14ac:dyDescent="0.25">
      <c r="A8" s="1" t="s">
        <v>0</v>
      </c>
      <c r="B8" s="2">
        <v>7</v>
      </c>
      <c r="C8" s="1" t="s">
        <v>124</v>
      </c>
      <c r="D8" s="3">
        <v>0</v>
      </c>
      <c r="E8" s="3">
        <v>0</v>
      </c>
      <c r="F8" s="7">
        <v>0</v>
      </c>
    </row>
    <row r="9" spans="1:6" x14ac:dyDescent="0.25">
      <c r="A9" s="1" t="s">
        <v>0</v>
      </c>
      <c r="B9" s="2">
        <v>8</v>
      </c>
      <c r="C9" s="1" t="s">
        <v>125</v>
      </c>
      <c r="D9" s="3">
        <v>0</v>
      </c>
      <c r="E9" s="3">
        <v>0</v>
      </c>
      <c r="F9" s="7">
        <v>0</v>
      </c>
    </row>
    <row r="10" spans="1:6" x14ac:dyDescent="0.25">
      <c r="A10" s="1" t="s">
        <v>0</v>
      </c>
      <c r="B10" s="2">
        <v>9</v>
      </c>
      <c r="C10" s="1" t="s">
        <v>127</v>
      </c>
      <c r="D10" s="3">
        <v>3371.348</v>
      </c>
      <c r="E10" s="3">
        <v>2404.2979999999998</v>
      </c>
      <c r="F10" s="7">
        <f t="shared" ref="F10:F66" si="0">(D10-E10)/E10</f>
        <v>0.40221719603809525</v>
      </c>
    </row>
    <row r="11" spans="1:6" x14ac:dyDescent="0.25">
      <c r="A11" s="1" t="s">
        <v>0</v>
      </c>
      <c r="B11" s="2">
        <v>10</v>
      </c>
      <c r="C11" s="1" t="s">
        <v>128</v>
      </c>
      <c r="D11" s="3">
        <v>3214.6289999999999</v>
      </c>
      <c r="E11" s="3">
        <v>2264.9160000000002</v>
      </c>
      <c r="F11" s="7">
        <f t="shared" si="0"/>
        <v>0.41931488849917598</v>
      </c>
    </row>
    <row r="12" spans="1:6" x14ac:dyDescent="0.25">
      <c r="A12" s="1" t="s">
        <v>0</v>
      </c>
      <c r="B12" s="2">
        <v>11</v>
      </c>
      <c r="C12" s="1" t="s">
        <v>129</v>
      </c>
      <c r="D12" s="3">
        <v>156.71899999999999</v>
      </c>
      <c r="E12" s="3">
        <v>139.38200000000001</v>
      </c>
      <c r="F12" s="7">
        <f t="shared" si="0"/>
        <v>0.12438478426195626</v>
      </c>
    </row>
    <row r="13" spans="1:6" x14ac:dyDescent="0.25">
      <c r="A13" s="1" t="s">
        <v>0</v>
      </c>
      <c r="B13" s="2">
        <v>12</v>
      </c>
      <c r="C13" s="1" t="s">
        <v>130</v>
      </c>
      <c r="D13" s="3">
        <v>0</v>
      </c>
      <c r="E13" s="3">
        <v>0</v>
      </c>
      <c r="F13" s="7">
        <v>0</v>
      </c>
    </row>
    <row r="14" spans="1:6" x14ac:dyDescent="0.25">
      <c r="A14" s="1" t="s">
        <v>0</v>
      </c>
      <c r="B14" s="2">
        <v>13</v>
      </c>
      <c r="C14" s="1" t="s">
        <v>131</v>
      </c>
      <c r="D14" s="3">
        <v>0</v>
      </c>
      <c r="E14" s="3">
        <v>0</v>
      </c>
      <c r="F14" s="7">
        <v>0</v>
      </c>
    </row>
    <row r="15" spans="1:6" x14ac:dyDescent="0.25">
      <c r="A15" s="1" t="s">
        <v>0</v>
      </c>
      <c r="B15" s="2">
        <v>14</v>
      </c>
      <c r="C15" s="1" t="s">
        <v>132</v>
      </c>
      <c r="D15" s="3">
        <v>0</v>
      </c>
      <c r="E15" s="3">
        <v>0</v>
      </c>
      <c r="F15" s="7">
        <v>0</v>
      </c>
    </row>
    <row r="16" spans="1:6" x14ac:dyDescent="0.25">
      <c r="A16" s="1" t="s">
        <v>0</v>
      </c>
      <c r="B16" s="2">
        <v>15</v>
      </c>
      <c r="C16" s="1" t="s">
        <v>133</v>
      </c>
      <c r="D16" s="3">
        <v>0</v>
      </c>
      <c r="E16" s="3">
        <v>0</v>
      </c>
      <c r="F16" s="7">
        <v>0</v>
      </c>
    </row>
    <row r="17" spans="1:6" x14ac:dyDescent="0.25">
      <c r="A17" s="1" t="s">
        <v>0</v>
      </c>
      <c r="B17" s="2">
        <v>16</v>
      </c>
      <c r="C17" s="1" t="s">
        <v>134</v>
      </c>
      <c r="D17" s="3">
        <v>2399.569</v>
      </c>
      <c r="E17" s="3">
        <v>1742.992</v>
      </c>
      <c r="F17" s="7">
        <f t="shared" si="0"/>
        <v>0.37669536062127651</v>
      </c>
    </row>
    <row r="18" spans="1:6" x14ac:dyDescent="0.25">
      <c r="A18" s="1" t="s">
        <v>0</v>
      </c>
      <c r="B18" s="2">
        <v>17</v>
      </c>
      <c r="C18" s="1" t="s">
        <v>135</v>
      </c>
      <c r="D18" s="3">
        <v>2127.145</v>
      </c>
      <c r="E18" s="3">
        <v>1526.645</v>
      </c>
      <c r="F18" s="7">
        <f t="shared" si="0"/>
        <v>0.39334619377785929</v>
      </c>
    </row>
    <row r="19" spans="1:6" x14ac:dyDescent="0.25">
      <c r="A19" s="1" t="s">
        <v>0</v>
      </c>
      <c r="B19" s="2">
        <v>18</v>
      </c>
      <c r="C19" s="1" t="s">
        <v>136</v>
      </c>
      <c r="D19" s="3">
        <v>0</v>
      </c>
      <c r="E19" s="3">
        <v>0</v>
      </c>
      <c r="F19" s="7">
        <v>0</v>
      </c>
    </row>
    <row r="20" spans="1:6" x14ac:dyDescent="0.25">
      <c r="A20" s="1" t="s">
        <v>0</v>
      </c>
      <c r="B20" s="2">
        <v>19</v>
      </c>
      <c r="C20" s="1" t="s">
        <v>137</v>
      </c>
      <c r="D20" s="3">
        <v>0</v>
      </c>
      <c r="E20" s="3">
        <v>0</v>
      </c>
      <c r="F20" s="7">
        <v>0</v>
      </c>
    </row>
    <row r="21" spans="1:6" x14ac:dyDescent="0.25">
      <c r="A21" s="1" t="s">
        <v>0</v>
      </c>
      <c r="B21" s="2">
        <v>20</v>
      </c>
      <c r="C21" s="1" t="s">
        <v>138</v>
      </c>
      <c r="D21" s="3">
        <v>148.00399999999999</v>
      </c>
      <c r="E21" s="3">
        <v>118.373</v>
      </c>
      <c r="F21" s="7">
        <f t="shared" si="0"/>
        <v>0.2503189071832258</v>
      </c>
    </row>
    <row r="22" spans="1:6" x14ac:dyDescent="0.25">
      <c r="A22" s="1" t="s">
        <v>0</v>
      </c>
      <c r="B22" s="2">
        <v>21</v>
      </c>
      <c r="C22" s="1" t="s">
        <v>139</v>
      </c>
      <c r="D22" s="3">
        <v>4.0000000000000001E-3</v>
      </c>
      <c r="E22" s="3">
        <v>3.0000000000000001E-3</v>
      </c>
      <c r="F22" s="7">
        <f t="shared" si="0"/>
        <v>0.33333333333333331</v>
      </c>
    </row>
    <row r="23" spans="1:6" x14ac:dyDescent="0.25">
      <c r="A23" s="1" t="s">
        <v>0</v>
      </c>
      <c r="B23" s="2">
        <v>22</v>
      </c>
      <c r="C23" s="1" t="s">
        <v>140</v>
      </c>
      <c r="D23" s="3">
        <v>124.416</v>
      </c>
      <c r="E23" s="3">
        <v>97.971000000000004</v>
      </c>
      <c r="F23" s="7">
        <f t="shared" si="0"/>
        <v>0.26992681507793115</v>
      </c>
    </row>
    <row r="24" spans="1:6" x14ac:dyDescent="0.25">
      <c r="A24" s="1" t="s">
        <v>0</v>
      </c>
      <c r="B24" s="2">
        <v>23</v>
      </c>
      <c r="C24" s="1" t="s">
        <v>141</v>
      </c>
      <c r="D24" s="3">
        <v>971.779</v>
      </c>
      <c r="E24" s="3">
        <v>661.30600000000004</v>
      </c>
      <c r="F24" s="7">
        <f t="shared" si="0"/>
        <v>0.46948462587667422</v>
      </c>
    </row>
    <row r="25" spans="1:6" x14ac:dyDescent="0.25">
      <c r="A25" s="1" t="s">
        <v>0</v>
      </c>
      <c r="B25" s="2">
        <v>24</v>
      </c>
      <c r="C25" s="1" t="s">
        <v>142</v>
      </c>
      <c r="D25" s="3">
        <v>549.00800000000004</v>
      </c>
      <c r="E25" s="3">
        <v>328.74</v>
      </c>
      <c r="F25" s="7">
        <f t="shared" si="0"/>
        <v>0.67003711139502353</v>
      </c>
    </row>
    <row r="26" spans="1:6" x14ac:dyDescent="0.25">
      <c r="A26" s="1" t="s">
        <v>0</v>
      </c>
      <c r="B26" s="2">
        <v>25</v>
      </c>
      <c r="C26" s="1" t="s">
        <v>143</v>
      </c>
      <c r="D26" s="3">
        <v>135.35</v>
      </c>
      <c r="E26" s="3">
        <v>109.26</v>
      </c>
      <c r="F26" s="7">
        <f t="shared" si="0"/>
        <v>0.23878821160534494</v>
      </c>
    </row>
    <row r="27" spans="1:6" x14ac:dyDescent="0.25">
      <c r="A27" s="1" t="s">
        <v>0</v>
      </c>
      <c r="B27" s="2">
        <v>26</v>
      </c>
      <c r="C27" s="1" t="s">
        <v>144</v>
      </c>
      <c r="D27" s="3">
        <v>3.012</v>
      </c>
      <c r="E27" s="3">
        <v>1.734</v>
      </c>
      <c r="F27" s="7">
        <f t="shared" si="0"/>
        <v>0.73702422145328716</v>
      </c>
    </row>
    <row r="28" spans="1:6" x14ac:dyDescent="0.25">
      <c r="A28" s="1" t="s">
        <v>0</v>
      </c>
      <c r="B28" s="2">
        <v>27</v>
      </c>
      <c r="C28" s="1" t="s">
        <v>145</v>
      </c>
      <c r="D28" s="3">
        <v>0</v>
      </c>
      <c r="E28" s="3">
        <v>0</v>
      </c>
      <c r="F28" s="7" t="e">
        <f t="shared" si="0"/>
        <v>#DIV/0!</v>
      </c>
    </row>
    <row r="29" spans="1:6" x14ac:dyDescent="0.25">
      <c r="A29" s="1" t="s">
        <v>0</v>
      </c>
      <c r="B29" s="2">
        <v>28</v>
      </c>
      <c r="C29" s="1" t="s">
        <v>146</v>
      </c>
      <c r="D29" s="3">
        <v>304.81700000000001</v>
      </c>
      <c r="E29" s="3">
        <v>173.50700000000001</v>
      </c>
      <c r="F29" s="7">
        <f t="shared" si="0"/>
        <v>0.756799437486672</v>
      </c>
    </row>
    <row r="30" spans="1:6" x14ac:dyDescent="0.25">
      <c r="A30" s="1" t="s">
        <v>0</v>
      </c>
      <c r="B30" s="2">
        <v>29</v>
      </c>
      <c r="C30" s="1" t="s">
        <v>147</v>
      </c>
      <c r="D30" s="3">
        <v>105.82899999999999</v>
      </c>
      <c r="E30" s="3">
        <v>44.238999999999997</v>
      </c>
      <c r="F30" s="7">
        <f t="shared" si="0"/>
        <v>1.3922104930039105</v>
      </c>
    </row>
    <row r="31" spans="1:6" x14ac:dyDescent="0.25">
      <c r="A31" s="1" t="s">
        <v>0</v>
      </c>
      <c r="B31" s="2">
        <v>30</v>
      </c>
      <c r="C31" s="1" t="s">
        <v>148</v>
      </c>
      <c r="D31" s="3">
        <v>422.77199999999999</v>
      </c>
      <c r="E31" s="3">
        <v>332.56599999999997</v>
      </c>
      <c r="F31" s="7">
        <f t="shared" si="0"/>
        <v>0.27124240000481115</v>
      </c>
    </row>
    <row r="32" spans="1:6" x14ac:dyDescent="0.25">
      <c r="A32" s="1" t="s">
        <v>0</v>
      </c>
      <c r="B32" s="2">
        <v>31</v>
      </c>
      <c r="C32" s="1" t="s">
        <v>149</v>
      </c>
      <c r="D32" s="3">
        <v>2438.1849999999999</v>
      </c>
      <c r="E32" s="3">
        <v>1679.027</v>
      </c>
      <c r="F32" s="7">
        <f t="shared" si="0"/>
        <v>0.45214162726388551</v>
      </c>
    </row>
    <row r="33" spans="1:6" x14ac:dyDescent="0.25">
      <c r="A33" s="1" t="s">
        <v>0</v>
      </c>
      <c r="B33" s="2">
        <v>32</v>
      </c>
      <c r="C33" s="1" t="s">
        <v>150</v>
      </c>
      <c r="D33" s="3">
        <v>128.875</v>
      </c>
      <c r="E33" s="3">
        <v>65.813999999999993</v>
      </c>
      <c r="F33" s="7">
        <f t="shared" si="0"/>
        <v>0.95816999422615268</v>
      </c>
    </row>
    <row r="34" spans="1:6" x14ac:dyDescent="0.25">
      <c r="A34" s="1" t="s">
        <v>0</v>
      </c>
      <c r="B34" s="2">
        <v>33</v>
      </c>
      <c r="C34" s="1" t="s">
        <v>151</v>
      </c>
      <c r="D34" s="3">
        <v>0</v>
      </c>
      <c r="E34" s="3">
        <v>0</v>
      </c>
      <c r="F34" s="7">
        <v>0</v>
      </c>
    </row>
    <row r="35" spans="1:6" x14ac:dyDescent="0.25">
      <c r="A35" s="1" t="s">
        <v>0</v>
      </c>
      <c r="B35" s="2">
        <v>34</v>
      </c>
      <c r="C35" s="1" t="s">
        <v>152</v>
      </c>
      <c r="D35" s="3">
        <v>0</v>
      </c>
      <c r="E35" s="3">
        <v>0</v>
      </c>
      <c r="F35" s="7" t="e">
        <f t="shared" si="0"/>
        <v>#DIV/0!</v>
      </c>
    </row>
    <row r="36" spans="1:6" x14ac:dyDescent="0.25">
      <c r="A36" s="1" t="s">
        <v>0</v>
      </c>
      <c r="B36" s="2">
        <v>35</v>
      </c>
      <c r="C36" s="1" t="s">
        <v>153</v>
      </c>
      <c r="D36" s="3">
        <v>0</v>
      </c>
      <c r="E36" s="3">
        <v>0</v>
      </c>
      <c r="F36" s="7" t="e">
        <f t="shared" si="0"/>
        <v>#DIV/0!</v>
      </c>
    </row>
    <row r="37" spans="1:6" x14ac:dyDescent="0.25">
      <c r="A37" s="1" t="s">
        <v>0</v>
      </c>
      <c r="B37" s="2">
        <v>36</v>
      </c>
      <c r="C37" s="1" t="s">
        <v>154</v>
      </c>
      <c r="D37" s="3">
        <v>0</v>
      </c>
      <c r="E37" s="3">
        <v>0</v>
      </c>
      <c r="F37" s="7">
        <v>0</v>
      </c>
    </row>
    <row r="38" spans="1:6" x14ac:dyDescent="0.25">
      <c r="A38" s="1" t="s">
        <v>0</v>
      </c>
      <c r="B38" s="2">
        <v>37</v>
      </c>
      <c r="C38" s="1" t="s">
        <v>155</v>
      </c>
      <c r="D38" s="3">
        <v>0</v>
      </c>
      <c r="E38" s="3">
        <v>0</v>
      </c>
      <c r="F38" s="7">
        <v>0</v>
      </c>
    </row>
    <row r="39" spans="1:6" x14ac:dyDescent="0.25">
      <c r="A39" s="1" t="s">
        <v>0</v>
      </c>
      <c r="B39" s="2">
        <v>38</v>
      </c>
      <c r="C39" s="1" t="s">
        <v>156</v>
      </c>
      <c r="D39" s="3">
        <v>0</v>
      </c>
      <c r="E39" s="3">
        <v>0</v>
      </c>
      <c r="F39" s="7">
        <v>0</v>
      </c>
    </row>
    <row r="40" spans="1:6" x14ac:dyDescent="0.25">
      <c r="A40" s="1" t="s">
        <v>0</v>
      </c>
      <c r="B40" s="2">
        <v>39</v>
      </c>
      <c r="C40" s="1" t="s">
        <v>157</v>
      </c>
      <c r="D40" s="3">
        <v>9.2189999999999994</v>
      </c>
      <c r="E40" s="3">
        <v>0</v>
      </c>
      <c r="F40" s="7">
        <v>0</v>
      </c>
    </row>
    <row r="41" spans="1:6" x14ac:dyDescent="0.25">
      <c r="A41" s="1" t="s">
        <v>0</v>
      </c>
      <c r="B41" s="2">
        <v>40</v>
      </c>
      <c r="C41" s="1" t="s">
        <v>158</v>
      </c>
      <c r="D41" s="3">
        <v>180.95699999999999</v>
      </c>
      <c r="E41" s="3">
        <v>129.90100000000001</v>
      </c>
      <c r="F41" s="7">
        <f t="shared" si="0"/>
        <v>0.39303777492090114</v>
      </c>
    </row>
    <row r="42" spans="1:6" x14ac:dyDescent="0.25">
      <c r="A42" s="1" t="s">
        <v>0</v>
      </c>
      <c r="B42" s="2">
        <v>41</v>
      </c>
      <c r="C42" s="1" t="s">
        <v>159</v>
      </c>
      <c r="D42" s="3">
        <v>180.95699999999999</v>
      </c>
      <c r="E42" s="3">
        <v>129.90100000000001</v>
      </c>
      <c r="F42" s="7">
        <f t="shared" si="0"/>
        <v>0.39303777492090114</v>
      </c>
    </row>
    <row r="43" spans="1:6" x14ac:dyDescent="0.25">
      <c r="A43" s="1" t="s">
        <v>0</v>
      </c>
      <c r="B43" s="2">
        <v>42</v>
      </c>
      <c r="C43" s="1" t="s">
        <v>125</v>
      </c>
      <c r="D43" s="3">
        <v>0</v>
      </c>
      <c r="E43" s="3">
        <v>0</v>
      </c>
      <c r="F43" s="7">
        <v>0</v>
      </c>
    </row>
    <row r="44" spans="1:6" x14ac:dyDescent="0.25">
      <c r="A44" s="1" t="s">
        <v>0</v>
      </c>
      <c r="B44" s="2">
        <v>43</v>
      </c>
      <c r="C44" s="1" t="s">
        <v>160</v>
      </c>
      <c r="D44" s="3">
        <v>2001.183</v>
      </c>
      <c r="E44" s="3">
        <v>1291.1030000000001</v>
      </c>
      <c r="F44" s="7">
        <f t="shared" si="0"/>
        <v>0.54997935873435344</v>
      </c>
    </row>
    <row r="45" spans="1:6" x14ac:dyDescent="0.25">
      <c r="A45" s="1" t="s">
        <v>0</v>
      </c>
      <c r="B45" s="2">
        <v>44</v>
      </c>
      <c r="C45" s="1" t="s">
        <v>161</v>
      </c>
      <c r="D45" s="3">
        <v>117.95099999999999</v>
      </c>
      <c r="E45" s="3">
        <v>192.209</v>
      </c>
      <c r="F45" s="7">
        <f t="shared" si="0"/>
        <v>-0.38633986962108957</v>
      </c>
    </row>
    <row r="46" spans="1:6" x14ac:dyDescent="0.25">
      <c r="A46" s="1" t="s">
        <v>0</v>
      </c>
      <c r="B46" s="2">
        <v>45</v>
      </c>
      <c r="C46" s="1" t="s">
        <v>162</v>
      </c>
      <c r="D46" s="3">
        <v>181.89099999999999</v>
      </c>
      <c r="E46" s="3">
        <v>108.367</v>
      </c>
      <c r="F46" s="7">
        <f t="shared" si="0"/>
        <v>0.67847222863048695</v>
      </c>
    </row>
    <row r="47" spans="1:6" x14ac:dyDescent="0.25">
      <c r="A47" s="1" t="s">
        <v>0</v>
      </c>
      <c r="B47" s="2">
        <v>46</v>
      </c>
      <c r="C47" s="1" t="s">
        <v>163</v>
      </c>
      <c r="D47" s="3">
        <v>2227.2710000000002</v>
      </c>
      <c r="E47" s="3">
        <v>1465.557</v>
      </c>
      <c r="F47" s="7">
        <f t="shared" si="0"/>
        <v>0.51974368789477321</v>
      </c>
    </row>
    <row r="48" spans="1:6" x14ac:dyDescent="0.25">
      <c r="A48" s="1" t="s">
        <v>0</v>
      </c>
      <c r="B48" s="2">
        <v>47</v>
      </c>
      <c r="C48" s="1" t="s">
        <v>164</v>
      </c>
      <c r="D48" s="3">
        <v>0</v>
      </c>
      <c r="E48" s="3">
        <v>0</v>
      </c>
      <c r="F48" s="7">
        <v>0</v>
      </c>
    </row>
    <row r="49" spans="1:6" x14ac:dyDescent="0.25">
      <c r="A49" s="1" t="s">
        <v>0</v>
      </c>
      <c r="B49" s="2">
        <v>48</v>
      </c>
      <c r="C49" s="1" t="s">
        <v>165</v>
      </c>
      <c r="D49" s="3">
        <v>0</v>
      </c>
      <c r="E49" s="3">
        <v>0</v>
      </c>
      <c r="F49" s="7">
        <v>0</v>
      </c>
    </row>
    <row r="50" spans="1:6" x14ac:dyDescent="0.25">
      <c r="A50" s="1" t="s">
        <v>0</v>
      </c>
      <c r="B50" s="2">
        <v>49</v>
      </c>
      <c r="C50" s="1" t="s">
        <v>166</v>
      </c>
      <c r="D50" s="3">
        <v>0</v>
      </c>
      <c r="E50" s="3">
        <v>0</v>
      </c>
      <c r="F50" s="7">
        <v>0</v>
      </c>
    </row>
    <row r="51" spans="1:6" x14ac:dyDescent="0.25">
      <c r="A51" s="1" t="s">
        <v>0</v>
      </c>
      <c r="B51" s="2">
        <v>50</v>
      </c>
      <c r="C51" s="1" t="s">
        <v>167</v>
      </c>
      <c r="D51" s="3">
        <v>0</v>
      </c>
      <c r="E51" s="3">
        <v>0</v>
      </c>
      <c r="F51" s="7">
        <v>0</v>
      </c>
    </row>
    <row r="52" spans="1:6" x14ac:dyDescent="0.25">
      <c r="A52" s="1" t="s">
        <v>0</v>
      </c>
      <c r="B52" s="2">
        <v>51</v>
      </c>
      <c r="C52" s="1" t="s">
        <v>168</v>
      </c>
      <c r="D52" s="3">
        <v>0.313</v>
      </c>
      <c r="E52" s="3">
        <v>0.312</v>
      </c>
      <c r="F52" s="7">
        <f t="shared" si="0"/>
        <v>3.2051282051282081E-3</v>
      </c>
    </row>
    <row r="53" spans="1:6" x14ac:dyDescent="0.25">
      <c r="A53" s="1" t="s">
        <v>0</v>
      </c>
      <c r="B53" s="2">
        <v>52</v>
      </c>
      <c r="C53" s="1" t="s">
        <v>169</v>
      </c>
      <c r="D53" s="3">
        <v>0.129</v>
      </c>
      <c r="E53" s="3">
        <v>0.16</v>
      </c>
      <c r="F53" s="7">
        <f t="shared" si="0"/>
        <v>-0.19375000000000001</v>
      </c>
    </row>
    <row r="54" spans="1:6" x14ac:dyDescent="0.25">
      <c r="A54" s="1" t="s">
        <v>0</v>
      </c>
      <c r="B54" s="2">
        <v>53</v>
      </c>
      <c r="C54" s="1" t="s">
        <v>170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2">
        <v>54</v>
      </c>
      <c r="C55" s="1" t="s">
        <v>171</v>
      </c>
      <c r="D55" s="3">
        <v>0</v>
      </c>
      <c r="E55" s="3">
        <v>0</v>
      </c>
      <c r="F55" s="7">
        <v>0</v>
      </c>
    </row>
    <row r="56" spans="1:6" x14ac:dyDescent="0.25">
      <c r="A56" s="1" t="s">
        <v>0</v>
      </c>
      <c r="B56" s="2">
        <v>55</v>
      </c>
      <c r="C56" s="1" t="s">
        <v>172</v>
      </c>
      <c r="D56" s="3">
        <v>0.184</v>
      </c>
      <c r="E56" s="3">
        <v>0.152</v>
      </c>
      <c r="F56" s="7">
        <f t="shared" si="0"/>
        <v>0.2105263157894737</v>
      </c>
    </row>
    <row r="57" spans="1:6" x14ac:dyDescent="0.25">
      <c r="A57" s="1" t="s">
        <v>0</v>
      </c>
      <c r="B57" s="2">
        <v>56</v>
      </c>
      <c r="C57" s="1" t="s">
        <v>173</v>
      </c>
      <c r="D57" s="3">
        <v>0</v>
      </c>
      <c r="E57" s="3">
        <v>0</v>
      </c>
      <c r="F57" s="7">
        <v>0</v>
      </c>
    </row>
    <row r="58" spans="1:6" x14ac:dyDescent="0.25">
      <c r="A58" s="1" t="s">
        <v>0</v>
      </c>
      <c r="B58" s="2">
        <v>57</v>
      </c>
      <c r="C58" s="1" t="s">
        <v>174</v>
      </c>
      <c r="D58" s="3">
        <v>112.005</v>
      </c>
      <c r="E58" s="3">
        <v>34.591000000000001</v>
      </c>
      <c r="F58" s="7">
        <f t="shared" si="0"/>
        <v>2.2379809777109649</v>
      </c>
    </row>
    <row r="59" spans="1:6" x14ac:dyDescent="0.25">
      <c r="A59" s="1" t="s">
        <v>0</v>
      </c>
      <c r="B59" s="2">
        <v>58</v>
      </c>
      <c r="C59" s="1" t="s">
        <v>175</v>
      </c>
      <c r="D59" s="3">
        <v>2103.9639999999999</v>
      </c>
      <c r="E59" s="3">
        <v>1402.3910000000001</v>
      </c>
      <c r="F59" s="7">
        <f t="shared" si="0"/>
        <v>0.50026918313081004</v>
      </c>
    </row>
    <row r="60" spans="1:6" x14ac:dyDescent="0.25">
      <c r="A60" s="1" t="s">
        <v>0</v>
      </c>
      <c r="B60" s="2">
        <v>59</v>
      </c>
      <c r="C60" s="1" t="s">
        <v>147</v>
      </c>
      <c r="D60" s="3">
        <v>10.989000000000001</v>
      </c>
      <c r="E60" s="3">
        <v>28.263000000000002</v>
      </c>
      <c r="F60" s="7">
        <f t="shared" si="0"/>
        <v>-0.6111877719987262</v>
      </c>
    </row>
    <row r="61" spans="1:6" x14ac:dyDescent="0.25">
      <c r="A61" s="1" t="s">
        <v>0</v>
      </c>
      <c r="B61" s="2">
        <v>60</v>
      </c>
      <c r="C61" s="1" t="s">
        <v>176</v>
      </c>
      <c r="D61" s="3">
        <v>451.79500000000002</v>
      </c>
      <c r="E61" s="3">
        <v>437.66899999999998</v>
      </c>
      <c r="F61" s="7">
        <f t="shared" si="0"/>
        <v>3.2275532422904145E-2</v>
      </c>
    </row>
    <row r="62" spans="1:6" x14ac:dyDescent="0.25">
      <c r="A62" s="1" t="s">
        <v>0</v>
      </c>
      <c r="B62" s="2">
        <v>61</v>
      </c>
      <c r="C62" s="1" t="s">
        <v>177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2">
        <v>62</v>
      </c>
      <c r="C63" s="1" t="s">
        <v>178</v>
      </c>
      <c r="D63" s="3">
        <v>0</v>
      </c>
      <c r="E63" s="3">
        <v>0</v>
      </c>
      <c r="F63" s="7">
        <v>0</v>
      </c>
    </row>
    <row r="64" spans="1:6" x14ac:dyDescent="0.25">
      <c r="A64" s="1" t="s">
        <v>0</v>
      </c>
      <c r="B64" s="2">
        <v>63</v>
      </c>
      <c r="C64" s="1" t="s">
        <v>179</v>
      </c>
      <c r="D64" s="3">
        <v>451.79500000000002</v>
      </c>
      <c r="E64" s="3">
        <v>437.66899999999998</v>
      </c>
      <c r="F64" s="7">
        <f t="shared" si="0"/>
        <v>3.2275532422904145E-2</v>
      </c>
    </row>
    <row r="65" spans="1:6" x14ac:dyDescent="0.25">
      <c r="A65" s="1" t="s">
        <v>0</v>
      </c>
      <c r="B65" s="2">
        <v>64</v>
      </c>
      <c r="C65" s="1" t="s">
        <v>180</v>
      </c>
      <c r="D65" s="3">
        <v>93.39</v>
      </c>
      <c r="E65" s="3">
        <v>81.811000000000007</v>
      </c>
      <c r="F65" s="7">
        <f t="shared" si="0"/>
        <v>0.14153353461026014</v>
      </c>
    </row>
    <row r="66" spans="1:6" x14ac:dyDescent="0.25">
      <c r="A66" s="1" t="s">
        <v>0</v>
      </c>
      <c r="B66" s="2">
        <v>65</v>
      </c>
      <c r="C66" s="1" t="s">
        <v>181</v>
      </c>
      <c r="D66" s="3">
        <v>104.78100000000001</v>
      </c>
      <c r="E66" s="3">
        <v>101.227</v>
      </c>
      <c r="F66" s="7">
        <f t="shared" si="0"/>
        <v>3.5109209993381234E-2</v>
      </c>
    </row>
    <row r="67" spans="1:6" x14ac:dyDescent="0.25">
      <c r="A67" s="1" t="s">
        <v>0</v>
      </c>
      <c r="B67" s="2">
        <v>66</v>
      </c>
      <c r="C67" s="1" t="s">
        <v>182</v>
      </c>
      <c r="D67" s="3">
        <v>36.127000000000002</v>
      </c>
      <c r="E67" s="3">
        <v>19.323</v>
      </c>
      <c r="F67" s="7">
        <f t="shared" ref="F67:F84" si="1">(D67-E67)/E67</f>
        <v>0.86963721989339138</v>
      </c>
    </row>
    <row r="68" spans="1:6" x14ac:dyDescent="0.25">
      <c r="A68" s="1" t="s">
        <v>0</v>
      </c>
      <c r="B68" s="2">
        <v>67</v>
      </c>
      <c r="C68" s="1" t="s">
        <v>183</v>
      </c>
      <c r="D68" s="3">
        <v>47.518000000000001</v>
      </c>
      <c r="E68" s="3">
        <v>38.738999999999997</v>
      </c>
      <c r="F68" s="7">
        <f t="shared" si="1"/>
        <v>0.22661916931257917</v>
      </c>
    </row>
    <row r="69" spans="1:6" x14ac:dyDescent="0.25">
      <c r="A69" s="1" t="s">
        <v>0</v>
      </c>
      <c r="B69" s="2">
        <v>68</v>
      </c>
      <c r="C69" s="1" t="s">
        <v>184</v>
      </c>
      <c r="D69" s="3">
        <v>358.40499999999997</v>
      </c>
      <c r="E69" s="3">
        <v>355.858</v>
      </c>
      <c r="F69" s="7">
        <f t="shared" si="1"/>
        <v>7.1573492797688083E-3</v>
      </c>
    </row>
    <row r="70" spans="1:6" x14ac:dyDescent="0.25">
      <c r="A70" s="1" t="s">
        <v>0</v>
      </c>
      <c r="B70" s="2">
        <v>69</v>
      </c>
      <c r="C70" s="1" t="s">
        <v>185</v>
      </c>
      <c r="D70" s="3">
        <v>0</v>
      </c>
      <c r="E70" s="3">
        <v>0</v>
      </c>
      <c r="F70" s="7">
        <v>0</v>
      </c>
    </row>
    <row r="71" spans="1:6" x14ac:dyDescent="0.25">
      <c r="A71" s="1" t="s">
        <v>0</v>
      </c>
      <c r="B71" s="2">
        <v>70</v>
      </c>
      <c r="C71" s="1" t="s">
        <v>186</v>
      </c>
      <c r="D71" s="3">
        <v>0</v>
      </c>
      <c r="E71" s="3">
        <v>0</v>
      </c>
      <c r="F71" s="7">
        <v>0</v>
      </c>
    </row>
    <row r="72" spans="1:6" x14ac:dyDescent="0.25">
      <c r="A72" s="1" t="s">
        <v>0</v>
      </c>
      <c r="B72" s="2">
        <v>71</v>
      </c>
      <c r="C72" s="1" t="s">
        <v>187</v>
      </c>
      <c r="D72" s="3">
        <v>0</v>
      </c>
      <c r="E72" s="3">
        <v>0</v>
      </c>
      <c r="F72" s="7">
        <v>0</v>
      </c>
    </row>
    <row r="73" spans="1:6" x14ac:dyDescent="0.25">
      <c r="A73" s="1" t="s">
        <v>0</v>
      </c>
      <c r="B73" s="2">
        <v>72</v>
      </c>
      <c r="C73" s="1" t="s">
        <v>188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2">
        <v>73</v>
      </c>
      <c r="C74" s="1" t="s">
        <v>189</v>
      </c>
      <c r="D74" s="3">
        <v>0</v>
      </c>
      <c r="E74" s="3">
        <v>0</v>
      </c>
      <c r="F74" s="7">
        <v>0</v>
      </c>
    </row>
    <row r="75" spans="1:6" x14ac:dyDescent="0.25">
      <c r="A75" s="1" t="s">
        <v>0</v>
      </c>
      <c r="B75" s="2">
        <v>74</v>
      </c>
      <c r="C75" s="1" t="s">
        <v>190</v>
      </c>
      <c r="D75" s="3">
        <v>0</v>
      </c>
      <c r="E75" s="3">
        <v>0</v>
      </c>
      <c r="F75" s="7">
        <v>0</v>
      </c>
    </row>
    <row r="76" spans="1:6" x14ac:dyDescent="0.25">
      <c r="A76" s="1" t="s">
        <v>0</v>
      </c>
      <c r="B76" s="2">
        <v>75</v>
      </c>
      <c r="C76" s="1" t="s">
        <v>191</v>
      </c>
      <c r="D76" s="3">
        <v>0</v>
      </c>
      <c r="E76" s="3">
        <v>0</v>
      </c>
      <c r="F76" s="7">
        <v>0</v>
      </c>
    </row>
    <row r="77" spans="1:6" x14ac:dyDescent="0.25">
      <c r="A77" s="1" t="s">
        <v>0</v>
      </c>
      <c r="B77" s="2">
        <v>76</v>
      </c>
      <c r="C77" s="1" t="s">
        <v>192</v>
      </c>
      <c r="D77" s="3">
        <v>0</v>
      </c>
      <c r="E77" s="3">
        <v>0</v>
      </c>
      <c r="F77" s="7">
        <v>0</v>
      </c>
    </row>
    <row r="78" spans="1:6" x14ac:dyDescent="0.25">
      <c r="A78" s="1" t="s">
        <v>0</v>
      </c>
      <c r="B78" s="2">
        <v>77</v>
      </c>
      <c r="C78" s="1" t="s">
        <v>193</v>
      </c>
      <c r="D78" s="3">
        <v>0</v>
      </c>
      <c r="E78" s="3">
        <v>0</v>
      </c>
      <c r="F78" s="7">
        <v>0</v>
      </c>
    </row>
    <row r="79" spans="1:6" x14ac:dyDescent="0.25">
      <c r="A79" s="1" t="s">
        <v>0</v>
      </c>
      <c r="B79" s="2">
        <v>78</v>
      </c>
      <c r="C79" s="1" t="s">
        <v>194</v>
      </c>
      <c r="D79" s="3">
        <v>0</v>
      </c>
      <c r="E79" s="3">
        <v>0</v>
      </c>
      <c r="F79" s="7">
        <v>0</v>
      </c>
    </row>
    <row r="80" spans="1:6" x14ac:dyDescent="0.25">
      <c r="A80" s="1" t="s">
        <v>0</v>
      </c>
      <c r="B80" s="2">
        <v>79</v>
      </c>
      <c r="C80" s="1" t="s">
        <v>181</v>
      </c>
      <c r="D80" s="3">
        <v>0</v>
      </c>
      <c r="E80" s="3">
        <v>0</v>
      </c>
      <c r="F80" s="7">
        <v>0</v>
      </c>
    </row>
    <row r="81" spans="1:6" x14ac:dyDescent="0.25">
      <c r="A81" s="1" t="s">
        <v>0</v>
      </c>
      <c r="B81" s="2">
        <v>80</v>
      </c>
      <c r="C81" s="1" t="s">
        <v>182</v>
      </c>
      <c r="D81" s="3">
        <v>0</v>
      </c>
      <c r="E81" s="3">
        <v>0</v>
      </c>
      <c r="F81" s="7">
        <v>0</v>
      </c>
    </row>
    <row r="82" spans="1:6" x14ac:dyDescent="0.25">
      <c r="A82" s="1" t="s">
        <v>0</v>
      </c>
      <c r="B82" s="2">
        <v>81</v>
      </c>
      <c r="C82" s="1" t="s">
        <v>183</v>
      </c>
      <c r="D82" s="3">
        <v>0</v>
      </c>
      <c r="E82" s="3">
        <v>0</v>
      </c>
      <c r="F82" s="7">
        <v>0</v>
      </c>
    </row>
    <row r="83" spans="1:6" x14ac:dyDescent="0.25">
      <c r="A83" s="1" t="s">
        <v>0</v>
      </c>
      <c r="B83" s="2">
        <v>82</v>
      </c>
      <c r="C83" s="1" t="s">
        <v>195</v>
      </c>
      <c r="D83" s="3">
        <v>0</v>
      </c>
      <c r="E83" s="3">
        <v>0</v>
      </c>
      <c r="F83" s="7">
        <v>0</v>
      </c>
    </row>
    <row r="84" spans="1:6" x14ac:dyDescent="0.25">
      <c r="A84" s="1" t="s">
        <v>0</v>
      </c>
      <c r="B84" s="2">
        <v>83</v>
      </c>
      <c r="C84" s="1" t="s">
        <v>196</v>
      </c>
      <c r="D84" s="3">
        <v>358.40499999999997</v>
      </c>
      <c r="E84" s="3">
        <v>355.858</v>
      </c>
      <c r="F84" s="7">
        <f t="shared" si="1"/>
        <v>7.1573492797688083E-3</v>
      </c>
    </row>
    <row r="85" spans="1:6" x14ac:dyDescent="0.25">
      <c r="A85" s="1" t="s">
        <v>0</v>
      </c>
      <c r="B85" s="2">
        <v>84</v>
      </c>
      <c r="C85" s="1" t="s">
        <v>197</v>
      </c>
      <c r="D85" s="3">
        <v>0</v>
      </c>
      <c r="E85" s="3">
        <v>0</v>
      </c>
      <c r="F85" s="7">
        <v>0</v>
      </c>
    </row>
    <row r="86" spans="1:6" x14ac:dyDescent="0.25">
      <c r="A86" s="1" t="s">
        <v>0</v>
      </c>
      <c r="B86" s="2">
        <v>85</v>
      </c>
      <c r="C86" s="1" t="s">
        <v>198</v>
      </c>
      <c r="D86" s="3">
        <v>1E-3</v>
      </c>
      <c r="E86" s="3">
        <v>1E-3</v>
      </c>
      <c r="F86" s="7">
        <v>0</v>
      </c>
    </row>
    <row r="87" spans="1:6" x14ac:dyDescent="0.25">
      <c r="A87" s="1" t="s">
        <v>0</v>
      </c>
      <c r="B87" s="2">
        <v>86</v>
      </c>
      <c r="C87" s="1" t="s">
        <v>199</v>
      </c>
      <c r="D87" s="3">
        <v>0</v>
      </c>
      <c r="E87" s="3">
        <v>0</v>
      </c>
      <c r="F87" s="7">
        <v>0</v>
      </c>
    </row>
    <row r="88" spans="1:6" x14ac:dyDescent="0.25">
      <c r="A88" s="1" t="s">
        <v>0</v>
      </c>
      <c r="B88" s="2">
        <v>87</v>
      </c>
      <c r="C88" s="1" t="s">
        <v>200</v>
      </c>
      <c r="D88" s="3">
        <v>0</v>
      </c>
      <c r="E88" s="3">
        <v>0</v>
      </c>
      <c r="F88" s="7">
        <v>0</v>
      </c>
    </row>
    <row r="89" spans="1:6" x14ac:dyDescent="0.25">
      <c r="A89" s="1" t="s">
        <v>0</v>
      </c>
      <c r="B89" s="2">
        <v>88</v>
      </c>
      <c r="C89" s="1" t="s">
        <v>198</v>
      </c>
      <c r="D89" s="3">
        <v>0</v>
      </c>
      <c r="E89" s="3">
        <v>0</v>
      </c>
      <c r="F89" s="7">
        <v>0</v>
      </c>
    </row>
    <row r="90" spans="1:6" x14ac:dyDescent="0.25">
      <c r="A90" s="1" t="s">
        <v>0</v>
      </c>
      <c r="B90" s="2">
        <v>89</v>
      </c>
      <c r="C90" s="1" t="s">
        <v>199</v>
      </c>
      <c r="D90" s="3">
        <v>0</v>
      </c>
      <c r="E90" s="3">
        <v>0</v>
      </c>
      <c r="F90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2016-06-09T12:20:47Z</dcterms:created>
  <dcterms:modified xsi:type="dcterms:W3CDTF">2017-03-01T07:49:42Z</dcterms:modified>
</cp:coreProperties>
</file>