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7_Q3\Website\"/>
    </mc:Choice>
  </mc:AlternateContent>
  <bookViews>
    <workbookView xWindow="0" yWindow="0" windowWidth="28800" windowHeight="11775" activeTab="1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<sst xmlns="http://schemas.openxmlformats.org/spreadsheetml/2006/main" count="442" uniqueCount="205">
  <si>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</si>
  <si>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</si>
  <si>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</si>
  <si>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</si>
  <si>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</si>
  <si>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</si>
  <si>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</si>
  <si>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</si>
  <si>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</si>
  <si>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</si>
  <si>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</si>
  <si>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</si>
  <si>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</si>
  <si>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</si>
  <si>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</si>
  <si>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</si>
  <si>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</si>
  <si>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</si>
  <si>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</si>
  <si>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</si>
  <si>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</si>
  <si>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</si>
  <si>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</si>
  <si>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</si>
  <si>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</si>
  <si>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</si>
  <si>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</si>
  <si>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</si>
  <si>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</si>
  <si>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</si>
  <si>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</si>
  <si>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</si>
  <si>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</si>
  <si>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</si>
  <si>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</si>
  <si>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</si>
  <si>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</si>
  <si>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</si>
  <si>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</si>
  <si>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</si>
  <si>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</si>
  <si>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</si>
  <si>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</si>
  <si>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</si>
  <si>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</si>
  <si>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</si>
  <si>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</si>
  <si>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</si>
  <si>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</si>
  <si>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</si>
  <si>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</si>
  <si>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</si>
  <si>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</si>
  <si>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</si>
  <si>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</si>
  <si>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</si>
  <si>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</si>
  <si>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</si>
  <si>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</si>
  <si>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</si>
  <si>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</si>
  <si>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</si>
  <si>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</si>
  <si>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</si>
  <si>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</si>
  <si>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</si>
  <si>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</si>
  <si>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</si>
  <si>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</si>
  <si>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</si>
  <si>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</si>
  <si>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</si>
  <si>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</si>
  <si>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</si>
  <si>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</si>
  <si>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</si>
  <si>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</si>
  <si>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</si>
  <si>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</si>
  <si>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</si>
  <si>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</si>
  <si>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</si>
  <si>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</si>
  <si>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</si>
  <si>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</si>
  <si>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</si>
  <si>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</si>
  <si>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</si>
  <si>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</si>
  <si>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</si>
  <si>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</si>
  <si>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</si>
  <si>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</si>
  <si>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</si>
  <si>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</si>
  <si>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</si>
  <si>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</si>
  <si>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</si>
  <si>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</si>
  <si>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</si>
  <si>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</si>
  <si>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</si>
  <si>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</si>
  <si>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</si>
  <si>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</si>
  <si>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</si>
  <si>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</si>
  <si>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</si>
  <si>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</si>
  <si>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</si>
  <si>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</si>
  <si>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</si>
  <si>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</si>
  <si>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</si>
  <si>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</si>
  <si>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</si>
  <si>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</si>
  <si>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</si>
  <si>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</si>
  <si>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</si>
  <si>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</si>
  <si>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</si>
  <si>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</si>
  <si>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</si>
  <si>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</si>
  <si>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</si>
  <si>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</si>
  <si>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</si>
  <si>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</si>
  <si>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</si>
  <si>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</si>
  <si>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</si>
  <si>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</si>
  <si>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</si>
  <si>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</si>
  <si>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</si>
  <si>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</si>
  <si>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</si>
  <si>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</si>
  <si>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</si>
  <si>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</si>
  <si>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</si>
  <si>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</si>
  <si>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</si>
  <si>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</si>
  <si>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</si>
  <si>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</si>
  <si>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</si>
  <si>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</si>
  <si>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</si>
  <si>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</si>
  <si>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</si>
  <si>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</si>
  <si>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</si>
  <si>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</si>
  <si>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</si>
  <si>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</si>
  <si>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</si>
  <si>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</si>
  <si>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</si>
  <si>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</si>
  <si>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</si>
  <si>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</si>
  <si>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</si>
  <si>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</si>
  <si>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</si>
  <si>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</si>
  <si>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</si>
  <si>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</si>
  <si>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</si>
  <si>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</si>
  <si>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</si>
  <si>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</si>
  <si>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</si>
  <si>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</si>
  <si>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</si>
  <si>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</si>
  <si>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</si>
  <si>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</si>
  <si>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</si>
  <si>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</si>
  <si>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</si>
  <si>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</si>
  <si>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</si>
  <si>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</si>
  <si>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</si>
  <si>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</si>
  <si>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</si>
  <si>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</si>
  <si>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</si>
  <si>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</si>
  <si>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</si>
  <si>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</si>
  <si>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</si>
  <si>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</si>
  <si>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</si>
  <si>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</si>
  <si>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</si>
  <si>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</si>
  <si>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</si>
  <si>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</si>
  <si>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Dönem:2017/3</t>
  </si>
  <si>
    <t>30.09.2017</t>
  </si>
  <si>
    <t>30.09.2016</t>
  </si>
  <si>
    <t>Kar Zarar (milyon TL), Dönem:2017/3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</si>
</sst>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pane xSplit="3" ySplit="1" topLeftCell="D101" activePane="bottomRight" state="frozen"/>
      <selection pane="topRight" activeCell="D1" sqref="D1"/>
      <selection pane="bottomLeft" activeCell="A2" sqref="A2"/>
      <selection pane="bottomRight" activeCell="H104" sqref="H104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8.4719999999999995</v>
      </c>
      <c r="E2" s="6">
        <v>9.4420000000000002</v>
      </c>
      <c r="F2" s="5">
        <f>(D2-E2)/E2</f>
        <v>-0.10273247193391237</v>
      </c>
    </row>
    <row r="3" spans="1:6" x14ac:dyDescent="0.25">
      <c r="A3" s="1" t="s">
        <v>0</v>
      </c>
      <c r="B3" s="2">
        <v>2</v>
      </c>
      <c r="C3" s="1" t="s">
        <v>2</v>
      </c>
      <c r="D3" s="6">
        <v>79.564999999999998</v>
      </c>
      <c r="E3" s="6">
        <v>8.9969999999999999</v>
      </c>
      <c r="F3" s="5">
        <f t="shared" ref="F3:F66" si="0">(D3-E3)/E3</f>
        <v>7.8435033900188946</v>
      </c>
    </row>
    <row r="4" spans="1:6" x14ac:dyDescent="0.25">
      <c r="A4" s="1" t="s">
        <v>0</v>
      </c>
      <c r="B4" s="2">
        <v>3</v>
      </c>
      <c r="C4" s="1" t="s">
        <v>3</v>
      </c>
      <c r="D4" s="6">
        <v>5.78</v>
      </c>
      <c r="E4" s="6">
        <v>0.154</v>
      </c>
      <c r="F4" s="5">
        <f t="shared" si="0"/>
        <v>36.532467532467535</v>
      </c>
    </row>
    <row r="5" spans="1:6" x14ac:dyDescent="0.25">
      <c r="A5" s="1" t="s">
        <v>0</v>
      </c>
      <c r="B5" s="2">
        <v>4</v>
      </c>
      <c r="C5" s="1" t="s">
        <v>4</v>
      </c>
      <c r="D5" s="6">
        <v>37.707999999999998</v>
      </c>
      <c r="E5" s="6">
        <v>5.0000000000000001E-3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36.076999999999998</v>
      </c>
      <c r="E6" s="6">
        <v>8.8379999999999992</v>
      </c>
      <c r="F6" s="5">
        <f t="shared" si="0"/>
        <v>3.082032133966961</v>
      </c>
    </row>
    <row r="7" spans="1:6" x14ac:dyDescent="0.25">
      <c r="A7" s="1" t="s">
        <v>0</v>
      </c>
      <c r="B7" s="2">
        <v>6</v>
      </c>
      <c r="C7" s="1" t="s">
        <v>6</v>
      </c>
      <c r="D7" s="6">
        <v>348.17599999999999</v>
      </c>
      <c r="E7" s="6">
        <v>438.464</v>
      </c>
      <c r="F7" s="5">
        <f t="shared" si="0"/>
        <v>-0.20591884396438478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5.0960000000000001</v>
      </c>
      <c r="F8" s="5">
        <f>(D8-E8)/E8</f>
        <v>-1</v>
      </c>
    </row>
    <row r="9" spans="1:6" x14ac:dyDescent="0.25">
      <c r="A9" s="1" t="s">
        <v>0</v>
      </c>
      <c r="B9" s="2">
        <v>8</v>
      </c>
      <c r="C9" s="1" t="s">
        <v>8</v>
      </c>
      <c r="D9" s="6">
        <v>123.97</v>
      </c>
      <c r="E9" s="6">
        <v>119.428</v>
      </c>
      <c r="F9" s="5">
        <f t="shared" si="0"/>
        <v>3.8031282446327509E-2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34716.71</v>
      </c>
      <c r="E10" s="6">
        <v>26810.705000000002</v>
      </c>
      <c r="F10" s="5">
        <f t="shared" si="0"/>
        <v>0.29488239865382121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17963.473999999998</v>
      </c>
      <c r="E11" s="6">
        <v>12951.684999999999</v>
      </c>
      <c r="F11" s="5">
        <f t="shared" si="0"/>
        <v>0.38696038391915794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18516.776000000002</v>
      </c>
      <c r="E12" s="6">
        <v>13322.275</v>
      </c>
      <c r="F12" s="5">
        <f t="shared" si="0"/>
        <v>0.38991095740029402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284.238</v>
      </c>
      <c r="E13" s="6">
        <v>136.56899999999999</v>
      </c>
      <c r="F13" s="5">
        <f t="shared" si="0"/>
        <v>1.0812775959405139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837.54</v>
      </c>
      <c r="E14" s="6">
        <v>507.15899999999999</v>
      </c>
      <c r="F14" s="5">
        <f t="shared" si="0"/>
        <v>0.65143475714716681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16753.236000000001</v>
      </c>
      <c r="E15" s="6">
        <v>13859.02</v>
      </c>
      <c r="F15" s="5">
        <f t="shared" si="0"/>
        <v>0.20883265916349064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13624.558999999999</v>
      </c>
      <c r="E16" s="6">
        <v>10957.132</v>
      </c>
      <c r="F16" s="5">
        <f t="shared" si="0"/>
        <v>0.24344207955147384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3128.6770000000001</v>
      </c>
      <c r="E17" s="6">
        <v>2901.8879999999999</v>
      </c>
      <c r="F17" s="5">
        <f t="shared" si="0"/>
        <v>7.8152223655771763E-2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89.95</v>
      </c>
      <c r="E29" s="6">
        <v>71.971000000000004</v>
      </c>
      <c r="F29" s="5">
        <f t="shared" si="0"/>
        <v>0.24980895082741658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159.798</v>
      </c>
      <c r="E30" s="6">
        <v>279.88</v>
      </c>
      <c r="F30" s="5">
        <f t="shared" si="0"/>
        <v>-0.42904816349864228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1454.212</v>
      </c>
      <c r="E31" s="6">
        <v>1600.32</v>
      </c>
      <c r="F31" s="5">
        <f t="shared" si="0"/>
        <v>-9.129924015196958E-2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1294.414</v>
      </c>
      <c r="E34" s="6">
        <v>1320.44</v>
      </c>
      <c r="F34" s="5">
        <f t="shared" si="0"/>
        <v>-1.9710096634455231E-2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0</v>
      </c>
      <c r="E39" s="6">
        <v>2.74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12.413</v>
      </c>
      <c r="E40" s="6">
        <v>30.635000000000002</v>
      </c>
      <c r="F40" s="5">
        <f t="shared" si="0"/>
        <v>-0.5948098580055492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163.91900000000001</v>
      </c>
      <c r="E41" s="6">
        <v>146.11199999999999</v>
      </c>
      <c r="F41" s="5">
        <f t="shared" si="0"/>
        <v>0.12187226237406933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372.58</v>
      </c>
      <c r="E43" s="6">
        <v>308.005</v>
      </c>
      <c r="F43" s="5">
        <f t="shared" si="0"/>
        <v>0.20965568740767193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30.053999999999998</v>
      </c>
      <c r="E44" s="6">
        <v>24.189</v>
      </c>
      <c r="F44" s="5">
        <f t="shared" si="0"/>
        <v>0.24246558352970352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30.053999999999998</v>
      </c>
      <c r="E46" s="6">
        <v>24.189</v>
      </c>
      <c r="F46" s="5">
        <f t="shared" si="0"/>
        <v>0.24246558352970352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74.353999999999999</v>
      </c>
      <c r="E47" s="6">
        <v>45.607999999999997</v>
      </c>
      <c r="F47" s="5">
        <f t="shared" si="0"/>
        <v>0.63028416067356619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25.638999999999999</v>
      </c>
      <c r="E48" s="6">
        <v>26.532</v>
      </c>
      <c r="F48" s="5">
        <f t="shared" si="0"/>
        <v>-3.3657470224634431E-2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206.07900000000001</v>
      </c>
      <c r="E49" s="6">
        <v>188.40799999999999</v>
      </c>
      <c r="F49" s="5">
        <f t="shared" si="0"/>
        <v>9.3791134134431769E-2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160.53399999999999</v>
      </c>
      <c r="E50" s="6">
        <v>123.218</v>
      </c>
      <c r="F50" s="5">
        <f t="shared" si="0"/>
        <v>0.30284536350208563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36572.213000000003</v>
      </c>
      <c r="E51" s="6">
        <v>28639.43</v>
      </c>
      <c r="F51" s="5">
        <f t="shared" si="0"/>
        <v>0.27698815933138343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41.82</v>
      </c>
      <c r="E52" s="6">
        <v>61.103999999999999</v>
      </c>
      <c r="F52" s="5">
        <f t="shared" si="0"/>
        <v>-0.31559308719560092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41.82</v>
      </c>
      <c r="E53" s="6">
        <v>61.103999999999999</v>
      </c>
      <c r="F53" s="5">
        <f t="shared" si="0"/>
        <v>-0.31559308719560092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36614.033000000003</v>
      </c>
      <c r="E55" s="6">
        <v>28700.534</v>
      </c>
      <c r="F55" s="5">
        <f t="shared" si="0"/>
        <v>0.27572654223088683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24.986999999999998</v>
      </c>
      <c r="E56" s="6">
        <v>8.234</v>
      </c>
      <c r="F56" s="5">
        <f t="shared" si="0"/>
        <v>2.0346125819771679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26242.392</v>
      </c>
      <c r="E57" s="6">
        <v>19791.243999999999</v>
      </c>
      <c r="F57" s="5">
        <f t="shared" si="0"/>
        <v>0.32595970217940828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693.41499999999996</v>
      </c>
      <c r="E58" s="6">
        <v>364.34</v>
      </c>
      <c r="F58" s="5">
        <f t="shared" si="0"/>
        <v>0.90320854147225127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90.617000000000004</v>
      </c>
      <c r="E59" s="6">
        <v>57.728999999999999</v>
      </c>
      <c r="F59" s="5">
        <f t="shared" si="0"/>
        <v>0.56969633979455747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105.369</v>
      </c>
      <c r="E60" s="6">
        <v>66.22</v>
      </c>
      <c r="F60" s="5">
        <f t="shared" si="0"/>
        <v>0.59119601328903659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14.752000000000001</v>
      </c>
      <c r="E63" s="6">
        <v>8.4909999999999997</v>
      </c>
      <c r="F63" s="5">
        <f t="shared" si="0"/>
        <v>0.73736897891885544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3604.7049999999999</v>
      </c>
      <c r="E64" s="6">
        <v>3153.2159999999999</v>
      </c>
      <c r="F64" s="5">
        <f t="shared" si="0"/>
        <v>0.14318365757372792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3305.23</v>
      </c>
      <c r="E65" s="6">
        <v>2356.0720000000001</v>
      </c>
      <c r="F65" s="5">
        <f t="shared" si="0"/>
        <v>0.40285610966048568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299.47500000000002</v>
      </c>
      <c r="E67" s="6">
        <v>797.14400000000001</v>
      </c>
      <c r="F67" s="5">
        <f t="shared" ref="F67:F127" si="1">(D67-E67)/E67</f>
        <v>-0.62431505474544124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68.936999999999998</v>
      </c>
      <c r="E68" s="6">
        <v>132.53800000000001</v>
      </c>
      <c r="F68" s="5">
        <f t="shared" si="1"/>
        <v>-0.47986992409724011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14.683999999999999</v>
      </c>
      <c r="E69" s="6">
        <v>13.904</v>
      </c>
      <c r="F69" s="5">
        <f t="shared" si="1"/>
        <v>5.6098964326812384E-2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65.506</v>
      </c>
      <c r="E74" s="6">
        <v>47.563000000000002</v>
      </c>
      <c r="F74" s="5">
        <f t="shared" si="1"/>
        <v>0.37724701974223657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130.60400000000001</v>
      </c>
      <c r="E75" s="6">
        <v>90.391000000000005</v>
      </c>
      <c r="F75" s="5">
        <f t="shared" si="1"/>
        <v>0.44487836178380596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2.2280000000000002</v>
      </c>
      <c r="E76" s="6">
        <v>0.29099999999999998</v>
      </c>
      <c r="F76" s="5">
        <f t="shared" si="1"/>
        <v>6.6563573883161524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56.042999999999999</v>
      </c>
      <c r="E77" s="6">
        <v>43.319000000000003</v>
      </c>
      <c r="F77" s="5">
        <f t="shared" si="1"/>
        <v>0.29372792539070608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72.332999999999998</v>
      </c>
      <c r="E78" s="6">
        <v>46.780999999999999</v>
      </c>
      <c r="F78" s="5">
        <f t="shared" si="1"/>
        <v>0.54620465573630317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12.644</v>
      </c>
      <c r="E79" s="6">
        <v>7.218</v>
      </c>
      <c r="F79" s="5">
        <f t="shared" si="1"/>
        <v>0.75173178165696874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90.322999999999993</v>
      </c>
      <c r="E80" s="6">
        <v>64.900000000000006</v>
      </c>
      <c r="F80" s="5">
        <f t="shared" si="1"/>
        <v>0.39172573189522319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0.19400000000000001</v>
      </c>
      <c r="E81" s="6">
        <v>0.16800000000000001</v>
      </c>
      <c r="F81" s="5">
        <f t="shared" si="1"/>
        <v>0.15476190476190471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31039.008000000002</v>
      </c>
      <c r="E83" s="6">
        <v>23731.445</v>
      </c>
      <c r="F83" s="5">
        <f t="shared" si="1"/>
        <v>0.30792743551857049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5575.0190000000002</v>
      </c>
      <c r="E87" s="6">
        <v>4969.0829999999996</v>
      </c>
      <c r="F87" s="5">
        <f t="shared" si="1"/>
        <v>0.12194121128586514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2511.5160000000001</v>
      </c>
      <c r="E88" s="6">
        <v>2412.3249999999998</v>
      </c>
      <c r="F88" s="5">
        <f t="shared" si="1"/>
        <v>4.1118423098048675E-2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266.31200000000001</v>
      </c>
      <c r="E89" s="6">
        <v>250.33500000000001</v>
      </c>
      <c r="F89" s="5">
        <f t="shared" si="1"/>
        <v>6.3822477879641293E-2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256.41199999999998</v>
      </c>
      <c r="E92" s="6">
        <v>240.435</v>
      </c>
      <c r="F92" s="5">
        <f t="shared" si="1"/>
        <v>6.6450391997837144E-2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44.398000000000003</v>
      </c>
      <c r="E93" s="6">
        <v>25.125</v>
      </c>
      <c r="F93" s="5">
        <f t="shared" si="1"/>
        <v>0.76708457711442801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8.1280000000000001</v>
      </c>
      <c r="E94" s="6">
        <v>-0.59</v>
      </c>
      <c r="F94" s="5">
        <f t="shared" si="1"/>
        <v>-14.776271186440679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1961.8130000000001</v>
      </c>
      <c r="E95" s="6">
        <v>1724.01</v>
      </c>
      <c r="F95" s="5">
        <f t="shared" si="1"/>
        <v>0.1379359748493339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359.99799999999999</v>
      </c>
      <c r="E96" s="6">
        <v>335.74299999999999</v>
      </c>
      <c r="F96" s="5">
        <f t="shared" si="1"/>
        <v>7.2242757108860037E-2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1482.404</v>
      </c>
      <c r="E98" s="6">
        <v>1215.646</v>
      </c>
      <c r="F98" s="5">
        <f t="shared" si="1"/>
        <v>0.21943723748525479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118.81</v>
      </c>
      <c r="E99" s="6">
        <v>172.02</v>
      </c>
      <c r="F99" s="5">
        <f t="shared" si="1"/>
        <v>-0.30932449715149402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782.85199999999998</v>
      </c>
      <c r="E100" s="6">
        <v>557.87800000000004</v>
      </c>
      <c r="F100" s="5">
        <f t="shared" si="1"/>
        <v>0.40326738104029897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82.876999999999995</v>
      </c>
      <c r="E101" s="6">
        <v>5.8760000000000003</v>
      </c>
      <c r="F101" s="5">
        <f t="shared" si="1"/>
        <v>13.104322668481958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699.97500000000002</v>
      </c>
      <c r="E102" s="6">
        <v>552.00199999999995</v>
      </c>
      <c r="F102" s="5">
        <f t="shared" si="1"/>
        <v>0.26806605773167502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36614.033000000003</v>
      </c>
      <c r="E103" s="6">
        <v>28700.534</v>
      </c>
      <c r="F103" s="5">
        <f t="shared" si="1"/>
        <v>0.27572654223088683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4413.5020000000004</v>
      </c>
      <c r="E104" s="6">
        <v>3842.9850000000001</v>
      </c>
      <c r="F104" s="5">
        <f t="shared" si="1"/>
        <v>0.14845673350273297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7338.8530000000001</v>
      </c>
      <c r="E105" s="6">
        <v>7032.2370000000001</v>
      </c>
      <c r="F105" s="5">
        <f t="shared" si="1"/>
        <v>4.3601488402623519E-2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395241.17200000002</v>
      </c>
      <c r="E106" s="6">
        <v>284168.761</v>
      </c>
      <c r="F106" s="5">
        <f t="shared" si="1"/>
        <v>0.39086777381557442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6794.57</v>
      </c>
      <c r="E107" s="6">
        <v>3623.8319999999999</v>
      </c>
      <c r="F107" s="5">
        <f t="shared" si="1"/>
        <v>0.87496826563703833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1340.279</v>
      </c>
      <c r="E108" s="6">
        <v>340.50099999999998</v>
      </c>
      <c r="F108" s="5">
        <f t="shared" si="1"/>
        <v>2.9361969568371316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1339.0160000000001</v>
      </c>
      <c r="E109" s="6">
        <v>340.04700000000003</v>
      </c>
      <c r="F109" s="5">
        <f t="shared" si="1"/>
        <v>2.9377380185680213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1.2629999999999999</v>
      </c>
      <c r="E110" s="6">
        <v>0.45400000000000001</v>
      </c>
      <c r="F110" s="5">
        <f t="shared" si="1"/>
        <v>1.7819383259911892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1.2629999999999999</v>
      </c>
      <c r="E114" s="6">
        <v>0.45400000000000001</v>
      </c>
      <c r="F114" s="5">
        <f t="shared" si="1"/>
        <v>1.7819383259911892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6066.433</v>
      </c>
      <c r="E115" s="6">
        <v>34375.303</v>
      </c>
      <c r="F115" s="5">
        <f t="shared" si="1"/>
        <v>-0.82352350465099899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70.941999999999993</v>
      </c>
      <c r="E116" s="6">
        <v>12.252000000000001</v>
      </c>
      <c r="F116" s="5">
        <f t="shared" si="1"/>
        <v>4.7902383284361729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70.941999999999993</v>
      </c>
      <c r="E117" s="6">
        <v>12.252000000000001</v>
      </c>
      <c r="F117" s="5">
        <f t="shared" si="1"/>
        <v>4.7902383284361729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5995.491</v>
      </c>
      <c r="E120" s="6">
        <v>34363.050999999999</v>
      </c>
      <c r="F120" s="5">
        <f t="shared" si="1"/>
        <v>-0.8255250676082283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264.66800000000001</v>
      </c>
      <c r="E121" s="6">
        <v>373.52699999999999</v>
      </c>
      <c r="F121" s="5">
        <f t="shared" si="1"/>
        <v>-0.29143542501612996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5699.7060000000001</v>
      </c>
      <c r="E122" s="6">
        <v>33989.523999999998</v>
      </c>
      <c r="F122" s="5">
        <f t="shared" si="1"/>
        <v>-0.83230991996239789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31.117000000000001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0</v>
      </c>
      <c r="F125" s="5" t="e">
        <f t="shared" si="1"/>
        <v>#DIV/0!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33583.356</v>
      </c>
      <c r="E126" s="6">
        <v>25141.05</v>
      </c>
      <c r="F126" s="5">
        <f t="shared" si="1"/>
        <v>0.3357976695484079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454778.16499999998</v>
      </c>
      <c r="E127" s="6">
        <v>358524.66899999999</v>
      </c>
      <c r="F127" s="5">
        <f t="shared" si="1"/>
        <v>0.26847105463752619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pane xSplit="3" ySplit="1" topLeftCell="D74" activePane="bottomRight" state="frozen"/>
      <selection pane="topRight" activeCell="D1" sqref="D1"/>
      <selection pane="bottomLeft" activeCell="A2" sqref="A2"/>
      <selection pane="bottomRight" activeCell="F79" sqref="F79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3876.7170000000001</v>
      </c>
      <c r="E2" s="6">
        <v>3187.9920000000002</v>
      </c>
      <c r="F2" s="5">
        <f>(D2-E2)/E2</f>
        <v>0.21603724225154888</v>
      </c>
    </row>
    <row r="3" spans="1:6" x14ac:dyDescent="0.25">
      <c r="A3" s="1" t="s">
        <v>0</v>
      </c>
      <c r="B3" s="2">
        <v>2</v>
      </c>
      <c r="C3" s="1" t="s">
        <v>122</v>
      </c>
      <c r="D3" s="6">
        <v>3876.7170000000001</v>
      </c>
      <c r="E3" s="6">
        <v>3187.9920000000002</v>
      </c>
      <c r="F3" s="5">
        <f t="shared" ref="F3:F66" si="0">(D3-E3)/E3</f>
        <v>0.21603724225154888</v>
      </c>
    </row>
    <row r="4" spans="1:6" x14ac:dyDescent="0.25">
      <c r="A4" s="1" t="s">
        <v>0</v>
      </c>
      <c r="B4" s="2">
        <v>3</v>
      </c>
      <c r="C4" s="1" t="s">
        <v>123</v>
      </c>
      <c r="D4" s="6">
        <v>3600.837</v>
      </c>
      <c r="E4" s="6">
        <v>2952.614</v>
      </c>
      <c r="F4" s="5">
        <f t="shared" si="0"/>
        <v>0.21954207356599947</v>
      </c>
    </row>
    <row r="5" spans="1:6" x14ac:dyDescent="0.25">
      <c r="A5" s="1" t="s">
        <v>0</v>
      </c>
      <c r="B5" s="2">
        <v>4</v>
      </c>
      <c r="C5" s="1" t="s">
        <v>124</v>
      </c>
      <c r="D5" s="6">
        <v>2179.6689999999999</v>
      </c>
      <c r="E5" s="6">
        <v>1804.145</v>
      </c>
      <c r="F5" s="5">
        <f t="shared" si="0"/>
        <v>0.20814513245886548</v>
      </c>
    </row>
    <row r="6" spans="1:6" x14ac:dyDescent="0.25">
      <c r="A6" s="1" t="s">
        <v>0</v>
      </c>
      <c r="B6" s="2">
        <v>5</v>
      </c>
      <c r="C6" s="1" t="s">
        <v>125</v>
      </c>
      <c r="D6" s="6">
        <v>1421.1679999999999</v>
      </c>
      <c r="E6" s="6">
        <v>1148.4690000000001</v>
      </c>
      <c r="F6" s="5">
        <f t="shared" si="0"/>
        <v>0.23744567768045965</v>
      </c>
    </row>
    <row r="7" spans="1:6" x14ac:dyDescent="0.25">
      <c r="A7" s="1" t="s">
        <v>0</v>
      </c>
      <c r="B7" s="2">
        <v>6</v>
      </c>
      <c r="C7" s="1" t="s">
        <v>126</v>
      </c>
      <c r="D7" s="6">
        <v>275.88</v>
      </c>
      <c r="E7" s="6">
        <v>235.37799999999999</v>
      </c>
      <c r="F7" s="5">
        <f t="shared" si="0"/>
        <v>0.17207215627628755</v>
      </c>
    </row>
    <row r="8" spans="1:6" x14ac:dyDescent="0.25">
      <c r="A8" s="1" t="s">
        <v>0</v>
      </c>
      <c r="B8" s="2">
        <v>7</v>
      </c>
      <c r="C8" s="1" t="s">
        <v>124</v>
      </c>
      <c r="D8" s="6">
        <v>179.667</v>
      </c>
      <c r="E8" s="6">
        <v>148.30699999999999</v>
      </c>
      <c r="F8" s="5">
        <f t="shared" si="0"/>
        <v>0.21145326923206603</v>
      </c>
    </row>
    <row r="9" spans="1:6" x14ac:dyDescent="0.25">
      <c r="A9" s="1" t="s">
        <v>0</v>
      </c>
      <c r="B9" s="2">
        <v>8</v>
      </c>
      <c r="C9" s="1" t="s">
        <v>125</v>
      </c>
      <c r="D9" s="6">
        <v>96.212999999999994</v>
      </c>
      <c r="E9" s="6">
        <v>87.070999999999998</v>
      </c>
      <c r="F9" s="5">
        <f t="shared" si="0"/>
        <v>0.10499477437952931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2423.5030000000002</v>
      </c>
      <c r="E17" s="6">
        <v>1804.482</v>
      </c>
      <c r="F17" s="5">
        <f t="shared" si="0"/>
        <v>0.34304637009402156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1905.46</v>
      </c>
      <c r="E18" s="6">
        <v>1396.4159999999999</v>
      </c>
      <c r="F18" s="5">
        <f t="shared" si="0"/>
        <v>0.36453606948072786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89.262</v>
      </c>
      <c r="E19" s="6">
        <v>53.185000000000002</v>
      </c>
      <c r="F19" s="5">
        <f t="shared" si="0"/>
        <v>0.67833035630346894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5.2809999999999997</v>
      </c>
      <c r="E20" s="6">
        <v>6.391</v>
      </c>
      <c r="F20" s="5">
        <f t="shared" si="0"/>
        <v>-0.17368173994680025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343.79399999999998</v>
      </c>
      <c r="E21" s="6">
        <v>302.98500000000001</v>
      </c>
      <c r="F21" s="5">
        <f t="shared" si="0"/>
        <v>0.13468983613050139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0.29199999999999998</v>
      </c>
      <c r="E22" s="6">
        <v>0.41499999999999998</v>
      </c>
      <c r="F22" s="5">
        <f t="shared" si="0"/>
        <v>-0.29638554216867469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79.414000000000001</v>
      </c>
      <c r="E23" s="6">
        <v>45.09</v>
      </c>
      <c r="F23" s="5">
        <f t="shared" si="0"/>
        <v>0.7612330893768019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1453.2139999999999</v>
      </c>
      <c r="E24" s="6">
        <v>1383.51</v>
      </c>
      <c r="F24" s="5">
        <f t="shared" si="0"/>
        <v>5.0381999407304576E-2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696.226</v>
      </c>
      <c r="E25" s="6">
        <v>626.01599999999996</v>
      </c>
      <c r="F25" s="5">
        <f t="shared" si="0"/>
        <v>0.11215368297295922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428.24400000000003</v>
      </c>
      <c r="E26" s="6">
        <v>386.94499999999999</v>
      </c>
      <c r="F26" s="5">
        <f t="shared" si="0"/>
        <v>0.1067309307524326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5.9429999999999996</v>
      </c>
      <c r="E27" s="6">
        <v>4.1769999999999996</v>
      </c>
      <c r="F27" s="5">
        <f t="shared" si="0"/>
        <v>0.42279147713670101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0.13300000000000001</v>
      </c>
      <c r="E28" s="6">
        <v>7.3999999999999996E-2</v>
      </c>
      <c r="F28" s="5">
        <f t="shared" si="0"/>
        <v>0.79729729729729748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244.06299999999999</v>
      </c>
      <c r="E29" s="6">
        <v>209.94300000000001</v>
      </c>
      <c r="F29" s="5">
        <f t="shared" si="0"/>
        <v>0.16252030312989704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17.843</v>
      </c>
      <c r="E30" s="6">
        <v>24.876999999999999</v>
      </c>
      <c r="F30" s="5">
        <f t="shared" si="0"/>
        <v>-0.28275113558708842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756.98800000000006</v>
      </c>
      <c r="E31" s="6">
        <v>757.49300000000005</v>
      </c>
      <c r="F31" s="5">
        <f t="shared" si="0"/>
        <v>-6.6667282733965251E-4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4614.7569999999996</v>
      </c>
      <c r="E32" s="6">
        <v>2122.308</v>
      </c>
      <c r="F32" s="5">
        <f t="shared" si="0"/>
        <v>1.1744049402819947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12.211</v>
      </c>
      <c r="E33" s="6">
        <v>13.484</v>
      </c>
      <c r="F33" s="5">
        <f t="shared" si="0"/>
        <v>-9.4408187481459488E-2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6.0000000000000001E-3</v>
      </c>
      <c r="E34" s="6">
        <v>5.0000000000000001E-3</v>
      </c>
      <c r="F34" s="5">
        <f t="shared" si="0"/>
        <v>0.2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7.835</v>
      </c>
      <c r="E35" s="6">
        <v>3.891</v>
      </c>
      <c r="F35" s="5">
        <f t="shared" si="0"/>
        <v>1.0136211770753019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0.18099999999999999</v>
      </c>
      <c r="E36" s="6">
        <v>0.40500000000000003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4.0590000000000002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2.8079999999999998</v>
      </c>
      <c r="E38" s="6">
        <v>2.294</v>
      </c>
      <c r="F38" s="5">
        <f t="shared" si="0"/>
        <v>0.22406277244986914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0.78700000000000003</v>
      </c>
      <c r="E39" s="6">
        <v>1.1919999999999999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3.1789999999999998</v>
      </c>
      <c r="E40" s="6">
        <v>1.8240000000000001</v>
      </c>
      <c r="F40" s="5">
        <f t="shared" si="0"/>
        <v>0.74287280701754366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599.81100000000004</v>
      </c>
      <c r="E41" s="6">
        <v>195.571</v>
      </c>
      <c r="F41" s="5">
        <f t="shared" si="0"/>
        <v>2.0669731197365664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599.75699999999995</v>
      </c>
      <c r="E42" s="6">
        <v>195.56700000000001</v>
      </c>
      <c r="F42" s="5">
        <f t="shared" si="0"/>
        <v>2.0667597294021993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5.3999999999999999E-2</v>
      </c>
      <c r="E43" s="6">
        <v>4.0000000000000001E-3</v>
      </c>
      <c r="F43" s="5">
        <f t="shared" si="0"/>
        <v>12.5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3882.2759999999998</v>
      </c>
      <c r="E44" s="6">
        <v>1786.6659999999999</v>
      </c>
      <c r="F44" s="5">
        <f t="shared" si="0"/>
        <v>1.1729164824315232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109.43899999999999</v>
      </c>
      <c r="E45" s="6">
        <v>120.867</v>
      </c>
      <c r="F45" s="5">
        <f t="shared" si="0"/>
        <v>-9.4550208079955747E-2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168.37899999999999</v>
      </c>
      <c r="E46" s="6">
        <v>296.01400000000001</v>
      </c>
      <c r="F46" s="5">
        <f t="shared" si="0"/>
        <v>-0.43117893072624947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4331.7120000000004</v>
      </c>
      <c r="E47" s="6">
        <v>1903.65</v>
      </c>
      <c r="F47" s="5">
        <f t="shared" si="0"/>
        <v>1.2754771097628241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8.0000000000000002E-3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0.01</v>
      </c>
      <c r="E52" s="6">
        <v>0.93100000000000005</v>
      </c>
      <c r="F52" s="5">
        <f t="shared" si="0"/>
        <v>-0.98925886143931252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0.01</v>
      </c>
      <c r="E53" s="6">
        <v>0.01</v>
      </c>
      <c r="F53" s="5">
        <f t="shared" si="0"/>
        <v>0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0.92100000000000004</v>
      </c>
      <c r="F54" s="5">
        <f t="shared" si="0"/>
        <v>-1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426.08699999999999</v>
      </c>
      <c r="E58" s="6">
        <v>137.03299999999999</v>
      </c>
      <c r="F58" s="5">
        <f t="shared" si="0"/>
        <v>2.1093751140236292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3899.54</v>
      </c>
      <c r="E59" s="6">
        <v>1760.585</v>
      </c>
      <c r="F59" s="5">
        <f t="shared" si="0"/>
        <v>1.2149115208865235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6.0750000000000002</v>
      </c>
      <c r="E60" s="6">
        <v>5.093</v>
      </c>
      <c r="F60" s="5">
        <f t="shared" si="0"/>
        <v>0.19281366581582568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871.654</v>
      </c>
      <c r="E61" s="6">
        <v>680.13699999999994</v>
      </c>
      <c r="F61" s="5">
        <f t="shared" si="0"/>
        <v>0.28158591577873293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871.654</v>
      </c>
      <c r="E64" s="6">
        <v>680.13699999999994</v>
      </c>
      <c r="F64" s="5">
        <f t="shared" si="0"/>
        <v>0.28158591577873293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171.679</v>
      </c>
      <c r="E65" s="6">
        <v>128.13499999999999</v>
      </c>
      <c r="F65" s="5">
        <f t="shared" si="0"/>
        <v>0.33982908651032123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164.018</v>
      </c>
      <c r="E66" s="6">
        <v>145.36500000000001</v>
      </c>
      <c r="F66" s="5">
        <f t="shared" si="0"/>
        <v>0.12831837099714505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30.024000000000001</v>
      </c>
      <c r="E67" s="6">
        <v>10.012</v>
      </c>
      <c r="F67" s="5">
        <f t="shared" ref="F67:F89" si="1">(D67-E67)/E67</f>
        <v>1.9988014382740711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22.363</v>
      </c>
      <c r="E68" s="6">
        <v>27.242000000000001</v>
      </c>
      <c r="F68" s="5">
        <f t="shared" si="1"/>
        <v>-0.17909845092137144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699.97500000000002</v>
      </c>
      <c r="E69" s="6">
        <v>552.00199999999995</v>
      </c>
      <c r="F69" s="5">
        <f t="shared" si="1"/>
        <v>0.26806605773167502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699.97500000000002</v>
      </c>
      <c r="E84" s="6">
        <v>552.00199999999995</v>
      </c>
      <c r="F84" s="5">
        <f t="shared" si="1"/>
        <v>0.26806605773167502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7.0000000000000001E-3</v>
      </c>
      <c r="E85" s="6">
        <v>6.0000000000000001E-3</v>
      </c>
      <c r="F85" s="5">
        <f t="shared" si="1"/>
        <v>0.16666666666666666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7.0000000000000001E-3</v>
      </c>
      <c r="E86" s="6">
        <v>7.0000000000000001E-3</v>
      </c>
      <c r="F86" s="5">
        <f t="shared" si="1"/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5.0000000000000001E-3</v>
      </c>
      <c r="E88" s="6">
        <v>4.0000000000000001E-3</v>
      </c>
      <c r="F88" s="5">
        <f t="shared" si="1"/>
        <v>0.25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5.0000000000000001E-3</v>
      </c>
      <c r="E89" s="6">
        <v>4.0000000000000001E-3</v>
      </c>
      <c r="F89" s="5">
        <f t="shared" si="1"/>
        <v>0.25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2016-03-17T13:53:03Z</dcterms:created>
  <dcterms:modified xsi:type="dcterms:W3CDTF">2018-04-09T13:04:34Z</dcterms:modified>
</cp:coreProperties>
</file>