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7_Q2\Website\"/>
    </mc:Choice>
  </mc:AlternateContent>
  <bookViews>
    <workbookView xWindow="0" yWindow="0" windowWidth="28800" windowHeight="11775" activeTab="1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<sst xmlns="http://schemas.openxmlformats.org/spreadsheetml/2006/main" count="442" uniqueCount="205">
  <si>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</si>
  <si>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</si>
  <si>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</si>
  <si>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</si>
  <si>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</si>
  <si>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</si>
  <si>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</si>
  <si>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</si>
  <si>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</si>
  <si>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</si>
  <si>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</si>
  <si>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</si>
  <si>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</si>
  <si>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</si>
  <si>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</si>
  <si>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</si>
  <si>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</si>
  <si>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</si>
  <si>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</si>
  <si>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</si>
  <si>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</si>
  <si>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</si>
  <si>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</si>
  <si>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</si>
  <si>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</si>
  <si>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</si>
  <si>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</si>
  <si>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</si>
  <si>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</si>
  <si>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</si>
  <si>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</si>
  <si>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</si>
  <si>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</si>
  <si>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</si>
  <si>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</si>
  <si>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</si>
  <si>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</si>
  <si>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</si>
  <si>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</si>
  <si>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</si>
  <si>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</si>
  <si>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</si>
  <si>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</si>
  <si>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</si>
  <si>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</si>
  <si>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</si>
  <si>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</si>
  <si>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</si>
  <si>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</si>
  <si>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</si>
  <si>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</si>
  <si>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</si>
  <si>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</si>
  <si>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</si>
  <si>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</si>
  <si>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</si>
  <si>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</si>
  <si>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</si>
  <si>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</si>
  <si>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</si>
  <si>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</si>
  <si>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</si>
  <si>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</si>
  <si>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</si>
  <si>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</si>
  <si>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</si>
  <si>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</si>
  <si>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</si>
  <si>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</si>
  <si>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</si>
  <si>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</si>
  <si>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</si>
  <si>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</si>
  <si>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</si>
  <si>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</si>
  <si>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</si>
  <si>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</si>
  <si>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</si>
  <si>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</si>
  <si>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</si>
  <si>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</si>
  <si>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</si>
  <si>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</si>
  <si>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</si>
  <si>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</si>
  <si>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</si>
  <si>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</si>
  <si>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</si>
  <si>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</si>
  <si>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</si>
  <si>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</si>
  <si>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</si>
  <si>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</si>
  <si>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</si>
  <si>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</si>
  <si>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</si>
  <si>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</si>
  <si>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</si>
  <si>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</si>
  <si>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</si>
  <si>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</si>
  <si>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</si>
  <si>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</si>
  <si>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</si>
  <si>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</si>
  <si>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</si>
  <si>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</si>
  <si>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</si>
  <si>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</si>
  <si>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</si>
  <si>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</si>
  <si>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</si>
  <si>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</si>
  <si>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</si>
  <si>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</si>
  <si>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</si>
  <si>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</si>
  <si>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</si>
  <si>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</si>
  <si>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</si>
  <si>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</si>
  <si>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</si>
  <si>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</si>
  <si>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</si>
  <si>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</si>
  <si>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</si>
  <si>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</si>
  <si>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</si>
  <si>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</si>
  <si>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</si>
  <si>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</si>
  <si>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</si>
  <si>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</si>
  <si>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</si>
  <si>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</si>
  <si>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</si>
  <si>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</si>
  <si>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</si>
  <si>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</si>
  <si>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</si>
  <si>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</si>
  <si>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</si>
  <si>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</si>
  <si>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</si>
  <si>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</si>
  <si>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</si>
  <si>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</si>
  <si>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</si>
  <si>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</si>
  <si>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</si>
  <si>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</si>
  <si>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</si>
  <si>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</si>
  <si>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</si>
  <si>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</si>
  <si>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</si>
  <si>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</si>
  <si>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</si>
  <si>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</si>
  <si>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</si>
  <si>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</si>
  <si>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</si>
  <si>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</si>
  <si>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</si>
  <si>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</si>
  <si>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</si>
  <si>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</si>
  <si>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</si>
  <si>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</si>
  <si>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</si>
  <si>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</si>
  <si>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</si>
  <si>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</si>
  <si>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</si>
  <si>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</si>
  <si>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</si>
  <si>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</si>
  <si>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</si>
  <si>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</si>
  <si>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</si>
  <si>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</si>
  <si>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</si>
  <si>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</si>
  <si>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</si>
  <si>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</si>
  <si>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</si>
  <si>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</si>
  <si>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</si>
  <si>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</si>
  <si>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</si>
  <si>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</si>
  <si>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</si>
  <si>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</si>
  <si>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</si>
  <si>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</si>
  <si>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</si>
  <si>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</si>
  <si>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</si>
  <si>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</si>
  <si>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</si>
  <si>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</si>
  <si>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Dönem:2017/2</t>
  </si>
  <si>
    <t>30.06.2017</t>
  </si>
  <si>
    <t>30.06.2016</t>
  </si>
  <si>
    <t>Kar Zarar (milyon TL), Dönem:2017/2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</si>
</sst>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J11" sqref="J11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8.5449999999999999</v>
      </c>
      <c r="E2" s="6">
        <v>9.0549999999999997</v>
      </c>
      <c r="F2" s="5">
        <f>(D2-E2)/E2</f>
        <v>-5.6322473771397E-2</v>
      </c>
    </row>
    <row r="3" spans="1:6" x14ac:dyDescent="0.25">
      <c r="A3" s="1" t="s">
        <v>0</v>
      </c>
      <c r="B3" s="2">
        <v>2</v>
      </c>
      <c r="C3" s="1" t="s">
        <v>2</v>
      </c>
      <c r="D3" s="6">
        <v>119.331</v>
      </c>
      <c r="E3" s="6">
        <v>32.097999999999999</v>
      </c>
      <c r="F3" s="5">
        <f t="shared" ref="F3:F66" si="0">(D3-E3)/E3</f>
        <v>2.7177082684279394</v>
      </c>
    </row>
    <row r="4" spans="1:6" x14ac:dyDescent="0.25">
      <c r="A4" s="1" t="s">
        <v>0</v>
      </c>
      <c r="B4" s="2">
        <v>3</v>
      </c>
      <c r="C4" s="1" t="s">
        <v>3</v>
      </c>
      <c r="D4" s="6">
        <v>1E-3</v>
      </c>
      <c r="E4" s="6">
        <v>0.151</v>
      </c>
      <c r="F4" s="5">
        <f t="shared" si="0"/>
        <v>-0.99337748344370858</v>
      </c>
    </row>
    <row r="5" spans="1:6" x14ac:dyDescent="0.25">
      <c r="A5" s="1" t="s">
        <v>0</v>
      </c>
      <c r="B5" s="2">
        <v>4</v>
      </c>
      <c r="C5" s="1" t="s">
        <v>4</v>
      </c>
      <c r="D5" s="6">
        <v>41.073999999999998</v>
      </c>
      <c r="E5" s="6">
        <v>5.0000000000000001E-3</v>
      </c>
      <c r="F5" s="5"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78.256</v>
      </c>
      <c r="E6" s="6">
        <v>31.942</v>
      </c>
      <c r="F6" s="5">
        <f t="shared" si="0"/>
        <v>1.4499405171874022</v>
      </c>
    </row>
    <row r="7" spans="1:6" x14ac:dyDescent="0.25">
      <c r="A7" s="1" t="s">
        <v>0</v>
      </c>
      <c r="B7" s="2">
        <v>6</v>
      </c>
      <c r="C7" s="1" t="s">
        <v>6</v>
      </c>
      <c r="D7" s="6">
        <v>415.62</v>
      </c>
      <c r="E7" s="6">
        <v>380.851</v>
      </c>
      <c r="F7" s="5">
        <f t="shared" si="0"/>
        <v>9.1292920328422414E-2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10.757</v>
      </c>
      <c r="F8" s="5">
        <f>(D8-E8)/E8</f>
        <v>-1</v>
      </c>
    </row>
    <row r="9" spans="1:6" x14ac:dyDescent="0.25">
      <c r="A9" s="1" t="s">
        <v>0</v>
      </c>
      <c r="B9" s="2">
        <v>8</v>
      </c>
      <c r="C9" s="1" t="s">
        <v>8</v>
      </c>
      <c r="D9" s="6">
        <v>143.11699999999999</v>
      </c>
      <c r="E9" s="6">
        <v>118.119</v>
      </c>
      <c r="F9" s="5">
        <f t="shared" si="0"/>
        <v>0.2116340300883007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33028.536999999997</v>
      </c>
      <c r="E10" s="6">
        <v>27457.967000000001</v>
      </c>
      <c r="F10" s="5">
        <f t="shared" si="0"/>
        <v>0.2028762726679654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16519.973999999998</v>
      </c>
      <c r="E11" s="6">
        <v>13860.581</v>
      </c>
      <c r="F11" s="5">
        <f t="shared" si="0"/>
        <v>0.19186735390096549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17095.419000000002</v>
      </c>
      <c r="E12" s="6">
        <v>14196.157999999999</v>
      </c>
      <c r="F12" s="5">
        <f t="shared" si="0"/>
        <v>0.20422856663049271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228.167</v>
      </c>
      <c r="E13" s="6">
        <v>247.97800000000001</v>
      </c>
      <c r="F13" s="5">
        <f t="shared" si="0"/>
        <v>-7.9890151545701657E-2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803.61199999999997</v>
      </c>
      <c r="E14" s="6">
        <v>583.55499999999995</v>
      </c>
      <c r="F14" s="5">
        <f t="shared" si="0"/>
        <v>0.37709727446427505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16508.562999999998</v>
      </c>
      <c r="E15" s="6">
        <v>13597.386</v>
      </c>
      <c r="F15" s="5">
        <f t="shared" si="0"/>
        <v>0.21409828330239339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13298.246999999999</v>
      </c>
      <c r="E16" s="6">
        <v>10958.098</v>
      </c>
      <c r="F16" s="5">
        <f t="shared" si="0"/>
        <v>0.21355430477077311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3210.3159999999998</v>
      </c>
      <c r="E17" s="6">
        <v>2639.288</v>
      </c>
      <c r="F17" s="5">
        <f t="shared" si="0"/>
        <v>0.2163568356314278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85.924999999999997</v>
      </c>
      <c r="E29" s="6">
        <v>108.923</v>
      </c>
      <c r="F29" s="5">
        <f t="shared" si="0"/>
        <v>-0.21113997961862971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185.172</v>
      </c>
      <c r="E30" s="6">
        <v>340.36</v>
      </c>
      <c r="F30" s="5">
        <f t="shared" si="0"/>
        <v>-0.45595252086026561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1458.144</v>
      </c>
      <c r="E31" s="6">
        <v>1617.1379999999999</v>
      </c>
      <c r="F31" s="5">
        <f t="shared" si="0"/>
        <v>-9.8318139824801545E-2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1272.972</v>
      </c>
      <c r="E34" s="6">
        <v>1276.778</v>
      </c>
      <c r="F34" s="5">
        <f t="shared" si="0"/>
        <v>-2.9809410876440851E-3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1.2E-2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1.2E-2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0</v>
      </c>
      <c r="E39" s="6">
        <v>11.092000000000001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12.413</v>
      </c>
      <c r="E40" s="6">
        <v>30.635000000000002</v>
      </c>
      <c r="F40" s="5">
        <f t="shared" si="0"/>
        <v>-0.5948098580055492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169.29599999999999</v>
      </c>
      <c r="E41" s="6">
        <v>146.12</v>
      </c>
      <c r="F41" s="5">
        <f t="shared" si="0"/>
        <v>0.15860936216808094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365.28199999999998</v>
      </c>
      <c r="E43" s="6">
        <v>302.01799999999997</v>
      </c>
      <c r="F43" s="5">
        <f t="shared" si="0"/>
        <v>0.20947095868458177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29.398</v>
      </c>
      <c r="E44" s="6">
        <v>22.960999999999999</v>
      </c>
      <c r="F44" s="5">
        <f t="shared" si="0"/>
        <v>0.28034493271198996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29.398</v>
      </c>
      <c r="E46" s="6">
        <v>22.960999999999999</v>
      </c>
      <c r="F46" s="5">
        <f t="shared" si="0"/>
        <v>0.28034493271198996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66.331000000000003</v>
      </c>
      <c r="E47" s="6">
        <v>50.363</v>
      </c>
      <c r="F47" s="5">
        <f t="shared" si="0"/>
        <v>0.31705815777455681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17.936</v>
      </c>
      <c r="E48" s="6">
        <v>13.670999999999999</v>
      </c>
      <c r="F48" s="5">
        <f t="shared" si="0"/>
        <v>0.31197425206641805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197.45599999999999</v>
      </c>
      <c r="E49" s="6">
        <v>186.75800000000001</v>
      </c>
      <c r="F49" s="5">
        <f t="shared" si="0"/>
        <v>5.7282686685443077E-2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139.393</v>
      </c>
      <c r="E50" s="6">
        <v>108.407</v>
      </c>
      <c r="F50" s="5">
        <f t="shared" si="0"/>
        <v>0.28583025081406188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34983.764000000003</v>
      </c>
      <c r="E51" s="6">
        <v>29330.154999999999</v>
      </c>
      <c r="F51" s="5">
        <f t="shared" si="0"/>
        <v>0.19275755617384238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45.442999999999998</v>
      </c>
      <c r="E52" s="6">
        <v>23.155999999999999</v>
      </c>
      <c r="F52" s="5">
        <f t="shared" si="0"/>
        <v>0.96247192952150629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45.442999999999998</v>
      </c>
      <c r="E53" s="6">
        <v>23.155999999999999</v>
      </c>
      <c r="F53" s="5">
        <f t="shared" si="0"/>
        <v>0.96247192952150629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35029.207000000002</v>
      </c>
      <c r="E55" s="6">
        <v>29353.311000000002</v>
      </c>
      <c r="F55" s="5">
        <f t="shared" si="0"/>
        <v>0.19336476215579224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8.5139999999999993</v>
      </c>
      <c r="E56" s="6">
        <v>9.77</v>
      </c>
      <c r="F56" s="5">
        <f t="shared" si="0"/>
        <v>-0.12855680655066534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25215.277999999998</v>
      </c>
      <c r="E57" s="6">
        <v>20304.458999999999</v>
      </c>
      <c r="F57" s="5">
        <f t="shared" si="0"/>
        <v>0.24185914039866807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545.99099999999999</v>
      </c>
      <c r="E58" s="6">
        <v>463.99799999999999</v>
      </c>
      <c r="F58" s="5">
        <f t="shared" si="0"/>
        <v>0.17670981340436812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91.227999999999994</v>
      </c>
      <c r="E59" s="6">
        <v>63.814</v>
      </c>
      <c r="F59" s="5">
        <f t="shared" si="0"/>
        <v>0.42959225248378091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107.44</v>
      </c>
      <c r="E60" s="6">
        <v>74.433999999999997</v>
      </c>
      <c r="F60" s="5">
        <f t="shared" si="0"/>
        <v>0.44342639116532767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16.212</v>
      </c>
      <c r="E63" s="6">
        <v>10.62</v>
      </c>
      <c r="F63" s="5">
        <f t="shared" si="0"/>
        <v>0.52655367231638428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3461.877</v>
      </c>
      <c r="E64" s="6">
        <v>3361.328</v>
      </c>
      <c r="F64" s="5">
        <f t="shared" si="0"/>
        <v>2.9913474674295393E-2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3092.5729999999999</v>
      </c>
      <c r="E65" s="6">
        <v>2145.7510000000002</v>
      </c>
      <c r="F65" s="5">
        <f t="shared" si="0"/>
        <v>0.44125436735203644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369.30399999999997</v>
      </c>
      <c r="E67" s="6">
        <v>1215.577</v>
      </c>
      <c r="F67" s="5">
        <f t="shared" ref="F67:F127" si="1">(D67-E67)/E67</f>
        <v>-0.69619036885363905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68.915000000000006</v>
      </c>
      <c r="E68" s="6">
        <v>123.77500000000001</v>
      </c>
      <c r="F68" s="5">
        <f t="shared" si="1"/>
        <v>-0.4432235911936982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13.693</v>
      </c>
      <c r="E69" s="6">
        <v>13.326000000000001</v>
      </c>
      <c r="F69" s="5">
        <f t="shared" si="1"/>
        <v>2.7540147080894424E-2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56.57</v>
      </c>
      <c r="E74" s="6">
        <v>50.110999999999997</v>
      </c>
      <c r="F74" s="5">
        <f t="shared" si="1"/>
        <v>0.1288938556404782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129.63499999999999</v>
      </c>
      <c r="E75" s="6">
        <v>90.596000000000004</v>
      </c>
      <c r="F75" s="5">
        <f t="shared" si="1"/>
        <v>0.43091306459446316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1.349</v>
      </c>
      <c r="E76" s="6">
        <v>0.3</v>
      </c>
      <c r="F76" s="5">
        <f t="shared" si="1"/>
        <v>3.4966666666666666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53.514000000000003</v>
      </c>
      <c r="E77" s="6">
        <v>43.359000000000002</v>
      </c>
      <c r="F77" s="5">
        <f t="shared" si="1"/>
        <v>0.23420743098318689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74.772000000000006</v>
      </c>
      <c r="E78" s="6">
        <v>46.936999999999998</v>
      </c>
      <c r="F78" s="5">
        <f t="shared" si="1"/>
        <v>0.59302895370390118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7.9420000000000002</v>
      </c>
      <c r="E79" s="6">
        <v>8.2530000000000001</v>
      </c>
      <c r="F79" s="5">
        <f t="shared" si="1"/>
        <v>-3.7683266690900274E-2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57.131</v>
      </c>
      <c r="E80" s="6">
        <v>52.448</v>
      </c>
      <c r="F80" s="5">
        <f t="shared" si="1"/>
        <v>8.9288438071995116E-2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0.80700000000000005</v>
      </c>
      <c r="E81" s="6">
        <v>0.747</v>
      </c>
      <c r="F81" s="5">
        <f t="shared" si="1"/>
        <v>8.0321285140562318E-2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29657.580999999998</v>
      </c>
      <c r="E83" s="6">
        <v>24542.625</v>
      </c>
      <c r="F83" s="5">
        <f t="shared" si="1"/>
        <v>0.20841112146724314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6.0000000000000001E-3</v>
      </c>
      <c r="E84" s="6">
        <v>6.0000000000000001E-3</v>
      </c>
      <c r="F84" s="5">
        <f t="shared" si="1"/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6.0000000000000001E-3</v>
      </c>
      <c r="E85" s="6">
        <v>6.0000000000000001E-3</v>
      </c>
      <c r="F85" s="5">
        <f t="shared" si="1"/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5371.62</v>
      </c>
      <c r="E87" s="6">
        <v>4810.68</v>
      </c>
      <c r="F87" s="5">
        <f t="shared" si="1"/>
        <v>0.11660305819551489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2420.5410000000002</v>
      </c>
      <c r="E88" s="6">
        <v>2368.3249999999998</v>
      </c>
      <c r="F88" s="5">
        <f t="shared" si="1"/>
        <v>2.2047649710238398E-2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294.26299999999998</v>
      </c>
      <c r="E89" s="6">
        <v>250.40199999999999</v>
      </c>
      <c r="F89" s="5">
        <f t="shared" si="1"/>
        <v>0.17516233895895397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284.363</v>
      </c>
      <c r="E92" s="6">
        <v>240.50200000000001</v>
      </c>
      <c r="F92" s="5">
        <f t="shared" si="1"/>
        <v>0.18237270376129924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44.395000000000003</v>
      </c>
      <c r="E93" s="6">
        <v>31.401</v>
      </c>
      <c r="F93" s="5">
        <f t="shared" si="1"/>
        <v>0.41380847743702442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4.8819999999999997</v>
      </c>
      <c r="E94" s="6">
        <v>-1.5189999999999999</v>
      </c>
      <c r="F94" s="5">
        <f t="shared" si="1"/>
        <v>-4.2139565503620808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1992.164</v>
      </c>
      <c r="E95" s="6">
        <v>1771.2260000000001</v>
      </c>
      <c r="F95" s="5">
        <f t="shared" si="1"/>
        <v>0.12473732883324876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351.55700000000002</v>
      </c>
      <c r="E96" s="6">
        <v>326.22000000000003</v>
      </c>
      <c r="F96" s="5">
        <f t="shared" si="1"/>
        <v>7.7668444607933262E-2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1521.1510000000001</v>
      </c>
      <c r="E98" s="6">
        <v>1272.3599999999999</v>
      </c>
      <c r="F98" s="5">
        <f t="shared" si="1"/>
        <v>0.19553506869125106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118.855</v>
      </c>
      <c r="E99" s="6">
        <v>172.04499999999999</v>
      </c>
      <c r="F99" s="5">
        <f t="shared" si="1"/>
        <v>-0.30916330029934019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615.375</v>
      </c>
      <c r="E100" s="6">
        <v>390.84500000000003</v>
      </c>
      <c r="F100" s="5">
        <f t="shared" si="1"/>
        <v>0.5744732566618479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160.863</v>
      </c>
      <c r="E101" s="6">
        <v>38.682000000000002</v>
      </c>
      <c r="F101" s="5">
        <f t="shared" si="1"/>
        <v>3.1586008996432446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454.512</v>
      </c>
      <c r="E102" s="6">
        <v>352.16300000000001</v>
      </c>
      <c r="F102" s="5">
        <f t="shared" si="1"/>
        <v>0.29062962321425018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35029.207000000002</v>
      </c>
      <c r="E103" s="6">
        <v>29353.311000000002</v>
      </c>
      <c r="F103" s="5">
        <f t="shared" si="1"/>
        <v>0.19336476215579224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7787.7489999999998</v>
      </c>
      <c r="E104" s="6">
        <v>4087.2020000000002</v>
      </c>
      <c r="F104" s="5">
        <f t="shared" si="1"/>
        <v>0.90539860765384228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7932.8850000000002</v>
      </c>
      <c r="E105" s="6">
        <v>6914.08</v>
      </c>
      <c r="F105" s="5">
        <f t="shared" si="1"/>
        <v>0.14735221461134385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366725.98</v>
      </c>
      <c r="E106" s="6">
        <v>280936.15000000002</v>
      </c>
      <c r="F106" s="5">
        <f t="shared" si="1"/>
        <v>0.30537127386418567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5992.6559999999999</v>
      </c>
      <c r="E107" s="6">
        <v>3077.09</v>
      </c>
      <c r="F107" s="5">
        <f t="shared" si="1"/>
        <v>0.94750754771553636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1033.0319999999999</v>
      </c>
      <c r="E108" s="6">
        <v>255.64699999999999</v>
      </c>
      <c r="F108" s="5">
        <f t="shared" si="1"/>
        <v>3.0408532077434902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1031.8530000000001</v>
      </c>
      <c r="E109" s="6">
        <v>255.06200000000001</v>
      </c>
      <c r="F109" s="5">
        <f t="shared" si="1"/>
        <v>3.0454987414824632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1.179</v>
      </c>
      <c r="E110" s="6">
        <v>0.58499999999999996</v>
      </c>
      <c r="F110" s="5">
        <f t="shared" si="1"/>
        <v>1.0153846153846156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1.179</v>
      </c>
      <c r="E114" s="6">
        <v>0.58499999999999996</v>
      </c>
      <c r="F114" s="5">
        <f t="shared" si="1"/>
        <v>1.0153846153846156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6042.16</v>
      </c>
      <c r="E115" s="6">
        <v>3820.3690000000001</v>
      </c>
      <c r="F115" s="5">
        <f t="shared" si="1"/>
        <v>0.58156450332415521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16.559999999999999</v>
      </c>
      <c r="E116" s="6">
        <v>39.351999999999997</v>
      </c>
      <c r="F116" s="5">
        <f t="shared" si="1"/>
        <v>-0.57918276072372432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16.559999999999999</v>
      </c>
      <c r="E117" s="6">
        <v>39.351999999999997</v>
      </c>
      <c r="F117" s="5">
        <f t="shared" si="1"/>
        <v>-0.57918276072372432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6025.6</v>
      </c>
      <c r="E120" s="6">
        <v>3781.0169999999998</v>
      </c>
      <c r="F120" s="5">
        <f t="shared" si="1"/>
        <v>0.59364530759845846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351.67700000000002</v>
      </c>
      <c r="E121" s="6">
        <v>341.96699999999998</v>
      </c>
      <c r="F121" s="5">
        <f t="shared" si="1"/>
        <v>2.839455269075682E-2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5643.4840000000004</v>
      </c>
      <c r="E122" s="6">
        <v>3439.05</v>
      </c>
      <c r="F122" s="5">
        <f t="shared" si="1"/>
        <v>0.64100085779503058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30.439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0</v>
      </c>
      <c r="F125" s="5" t="e">
        <f t="shared" si="1"/>
        <v>#DIV/0!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30801.13</v>
      </c>
      <c r="E126" s="6">
        <v>25606.361000000001</v>
      </c>
      <c r="F126" s="5">
        <f t="shared" si="1"/>
        <v>0.20287025555876526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426315.592</v>
      </c>
      <c r="E127" s="6">
        <v>324696.89899999998</v>
      </c>
      <c r="F127" s="5">
        <f t="shared" si="1"/>
        <v>0.31296477826848612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67" workbookViewId="0">
      <selection activeCell="H78" sqref="H78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2444.4830000000002</v>
      </c>
      <c r="E2" s="6">
        <v>2102.6759999999999</v>
      </c>
      <c r="F2" s="5">
        <f>(D2-E2)/E2</f>
        <v>0.16255809264004548</v>
      </c>
    </row>
    <row r="3" spans="1:6" x14ac:dyDescent="0.25">
      <c r="A3" s="1" t="s">
        <v>0</v>
      </c>
      <c r="B3" s="2">
        <v>2</v>
      </c>
      <c r="C3" s="1" t="s">
        <v>122</v>
      </c>
      <c r="D3" s="6">
        <v>2444.4830000000002</v>
      </c>
      <c r="E3" s="6">
        <v>2102.6759999999999</v>
      </c>
      <c r="F3" s="5">
        <f t="shared" ref="F3:F66" si="0">(D3-E3)/E3</f>
        <v>0.16255809264004548</v>
      </c>
    </row>
    <row r="4" spans="1:6" x14ac:dyDescent="0.25">
      <c r="A4" s="1" t="s">
        <v>0</v>
      </c>
      <c r="B4" s="2">
        <v>3</v>
      </c>
      <c r="C4" s="1" t="s">
        <v>123</v>
      </c>
      <c r="D4" s="6">
        <v>2268.77</v>
      </c>
      <c r="E4" s="6">
        <v>1941.1869999999999</v>
      </c>
      <c r="F4" s="5">
        <f t="shared" si="0"/>
        <v>0.16875396342547117</v>
      </c>
    </row>
    <row r="5" spans="1:6" x14ac:dyDescent="0.25">
      <c r="A5" s="1" t="s">
        <v>0</v>
      </c>
      <c r="B5" s="2">
        <v>4</v>
      </c>
      <c r="C5" s="1" t="s">
        <v>124</v>
      </c>
      <c r="D5" s="6">
        <v>1343.9110000000001</v>
      </c>
      <c r="E5" s="6">
        <v>1190.1210000000001</v>
      </c>
      <c r="F5" s="5">
        <f t="shared" si="0"/>
        <v>0.12922215472208284</v>
      </c>
    </row>
    <row r="6" spans="1:6" x14ac:dyDescent="0.25">
      <c r="A6" s="1" t="s">
        <v>0</v>
      </c>
      <c r="B6" s="2">
        <v>5</v>
      </c>
      <c r="C6" s="1" t="s">
        <v>125</v>
      </c>
      <c r="D6" s="6">
        <v>924.85900000000004</v>
      </c>
      <c r="E6" s="6">
        <v>751.06600000000003</v>
      </c>
      <c r="F6" s="5">
        <f t="shared" si="0"/>
        <v>0.23139511041639482</v>
      </c>
    </row>
    <row r="7" spans="1:6" x14ac:dyDescent="0.25">
      <c r="A7" s="1" t="s">
        <v>0</v>
      </c>
      <c r="B7" s="2">
        <v>6</v>
      </c>
      <c r="C7" s="1" t="s">
        <v>126</v>
      </c>
      <c r="D7" s="6">
        <v>175.71299999999999</v>
      </c>
      <c r="E7" s="6">
        <v>161.489</v>
      </c>
      <c r="F7" s="5">
        <f t="shared" si="0"/>
        <v>8.8080302683154824E-2</v>
      </c>
    </row>
    <row r="8" spans="1:6" x14ac:dyDescent="0.25">
      <c r="A8" s="1" t="s">
        <v>0</v>
      </c>
      <c r="B8" s="2">
        <v>7</v>
      </c>
      <c r="C8" s="1" t="s">
        <v>124</v>
      </c>
      <c r="D8" s="6">
        <v>113.087</v>
      </c>
      <c r="E8" s="6">
        <v>101.2</v>
      </c>
      <c r="F8" s="5">
        <f t="shared" si="0"/>
        <v>0.11746047430830039</v>
      </c>
    </row>
    <row r="9" spans="1:6" x14ac:dyDescent="0.25">
      <c r="A9" s="1" t="s">
        <v>0</v>
      </c>
      <c r="B9" s="2">
        <v>8</v>
      </c>
      <c r="C9" s="1" t="s">
        <v>125</v>
      </c>
      <c r="D9" s="6">
        <v>62.625999999999998</v>
      </c>
      <c r="E9" s="6">
        <v>60.289000000000001</v>
      </c>
      <c r="F9" s="5">
        <f t="shared" si="0"/>
        <v>3.8763290152432385E-2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1494.3109999999999</v>
      </c>
      <c r="E17" s="6">
        <v>1189.883</v>
      </c>
      <c r="F17" s="5">
        <f t="shared" si="0"/>
        <v>0.25584700344487643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1158.838</v>
      </c>
      <c r="E18" s="6">
        <v>923.06700000000001</v>
      </c>
      <c r="F18" s="5">
        <f t="shared" si="0"/>
        <v>0.25542132911262122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53.459000000000003</v>
      </c>
      <c r="E19" s="6">
        <v>26.291</v>
      </c>
      <c r="F19" s="5">
        <f t="shared" si="0"/>
        <v>1.0333574226921762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3.6379999999999999</v>
      </c>
      <c r="E20" s="6">
        <v>3.5819999999999999</v>
      </c>
      <c r="F20" s="5">
        <f t="shared" si="0"/>
        <v>1.5633724176437758E-2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228.68299999999999</v>
      </c>
      <c r="E21" s="6">
        <v>208.03</v>
      </c>
      <c r="F21" s="5">
        <f t="shared" si="0"/>
        <v>9.9278950151420423E-2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0.23799999999999999</v>
      </c>
      <c r="E22" s="6">
        <v>0.123</v>
      </c>
      <c r="F22" s="5">
        <f t="shared" si="0"/>
        <v>0.93495934959349591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49.454999999999998</v>
      </c>
      <c r="E23" s="6">
        <v>28.79</v>
      </c>
      <c r="F23" s="5">
        <f t="shared" si="0"/>
        <v>0.71778395276137552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950.17200000000003</v>
      </c>
      <c r="E24" s="6">
        <v>912.79300000000001</v>
      </c>
      <c r="F24" s="5">
        <f t="shared" si="0"/>
        <v>4.0950138749968522E-2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464.04700000000003</v>
      </c>
      <c r="E25" s="6">
        <v>422.262</v>
      </c>
      <c r="F25" s="5">
        <f t="shared" si="0"/>
        <v>9.8955151067346869E-2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285.65800000000002</v>
      </c>
      <c r="E26" s="6">
        <v>259.65800000000002</v>
      </c>
      <c r="F26" s="5">
        <f t="shared" si="0"/>
        <v>0.10013171171309954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4.2919999999999998</v>
      </c>
      <c r="E27" s="6">
        <v>2.8479999999999999</v>
      </c>
      <c r="F27" s="5">
        <f t="shared" si="0"/>
        <v>0.5070224719101124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0.32600000000000001</v>
      </c>
      <c r="E28" s="6">
        <v>0.11899999999999999</v>
      </c>
      <c r="F28" s="5">
        <f t="shared" si="0"/>
        <v>1.739495798319328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156.08099999999999</v>
      </c>
      <c r="E29" s="6">
        <v>143.59399999999999</v>
      </c>
      <c r="F29" s="5">
        <f t="shared" si="0"/>
        <v>8.6960457957853357E-2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17.690000000000001</v>
      </c>
      <c r="E30" s="6">
        <v>16.042999999999999</v>
      </c>
      <c r="F30" s="5">
        <f t="shared" si="0"/>
        <v>0.10266159695817503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486.125</v>
      </c>
      <c r="E31" s="6">
        <v>490.53100000000001</v>
      </c>
      <c r="F31" s="5">
        <f t="shared" si="0"/>
        <v>-8.9821030678998992E-3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3602.8359999999998</v>
      </c>
      <c r="E32" s="6">
        <v>1256.1980000000001</v>
      </c>
      <c r="F32" s="5">
        <f t="shared" si="0"/>
        <v>1.8680478714342801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9.16</v>
      </c>
      <c r="E33" s="6">
        <v>7.6959999999999997</v>
      </c>
      <c r="F33" s="5">
        <f t="shared" si="0"/>
        <v>0.19022869022869029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3.0000000000000001E-3</v>
      </c>
      <c r="E34" s="6">
        <v>2E-3</v>
      </c>
      <c r="F34" s="5">
        <f t="shared" si="0"/>
        <v>0.5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5.2709999999999999</v>
      </c>
      <c r="E35" s="6">
        <v>2.1579999999999999</v>
      </c>
      <c r="F35" s="5">
        <f t="shared" si="0"/>
        <v>1.4425393883225208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9.9000000000000005E-2</v>
      </c>
      <c r="E36" s="6">
        <v>0.25900000000000001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2.3570000000000002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2.0390000000000001</v>
      </c>
      <c r="E38" s="6">
        <v>1.49</v>
      </c>
      <c r="F38" s="5">
        <f t="shared" si="0"/>
        <v>0.36845637583892626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0.77600000000000002</v>
      </c>
      <c r="E39" s="6">
        <v>0.40899999999999997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3.008</v>
      </c>
      <c r="E40" s="6">
        <v>1.8240000000000001</v>
      </c>
      <c r="F40" s="5">
        <f t="shared" si="0"/>
        <v>0.64912280701754377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484.59699999999998</v>
      </c>
      <c r="E41" s="6">
        <v>150.95099999999999</v>
      </c>
      <c r="F41" s="5">
        <f t="shared" si="0"/>
        <v>2.2102934064696491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484.54300000000001</v>
      </c>
      <c r="E42" s="6">
        <v>150.94900000000001</v>
      </c>
      <c r="F42" s="5">
        <f t="shared" si="0"/>
        <v>2.2099782045591554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5.3999999999999999E-2</v>
      </c>
      <c r="E43" s="6">
        <v>2E-3</v>
      </c>
      <c r="F43" s="5">
        <f t="shared" si="0"/>
        <v>26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3015.4520000000002</v>
      </c>
      <c r="E44" s="6">
        <v>1008.393</v>
      </c>
      <c r="F44" s="5">
        <f t="shared" si="0"/>
        <v>1.9903539592202644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85.344999999999999</v>
      </c>
      <c r="E45" s="6">
        <v>85.174000000000007</v>
      </c>
      <c r="F45" s="5">
        <f t="shared" si="0"/>
        <v>2.0076549181674251E-3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118.869</v>
      </c>
      <c r="E46" s="6">
        <v>210.25299999999999</v>
      </c>
      <c r="F46" s="5">
        <f t="shared" si="0"/>
        <v>-0.43463826913290177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3405.0749999999998</v>
      </c>
      <c r="E47" s="6">
        <v>1099.9010000000001</v>
      </c>
      <c r="F47" s="5">
        <f t="shared" si="0"/>
        <v>2.0958013493941725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0</v>
      </c>
      <c r="E48" s="6">
        <v>8.0000000000000002E-3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0</v>
      </c>
      <c r="E51" s="6">
        <v>8.0000000000000002E-3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</v>
      </c>
      <c r="E52" s="6">
        <v>7.8E-2</v>
      </c>
      <c r="F52" s="5">
        <f t="shared" si="0"/>
        <v>-1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0</v>
      </c>
      <c r="E53" s="6">
        <v>0.01</v>
      </c>
      <c r="F53" s="5">
        <f t="shared" si="0"/>
        <v>-1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</v>
      </c>
      <c r="E54" s="6">
        <v>6.8000000000000005E-2</v>
      </c>
      <c r="F54" s="5">
        <f t="shared" si="0"/>
        <v>-1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304.75</v>
      </c>
      <c r="E58" s="6">
        <v>79.847999999999999</v>
      </c>
      <c r="F58" s="5">
        <f t="shared" si="0"/>
        <v>2.8166265905219916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3096.3510000000001</v>
      </c>
      <c r="E59" s="6">
        <v>1015.932</v>
      </c>
      <c r="F59" s="5">
        <f t="shared" si="0"/>
        <v>2.0477935531118221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3.9740000000000002</v>
      </c>
      <c r="E60" s="6">
        <v>4.0350000000000001</v>
      </c>
      <c r="F60" s="5">
        <f t="shared" si="0"/>
        <v>-1.511771995043369E-2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565.01700000000005</v>
      </c>
      <c r="E61" s="6">
        <v>436.57499999999999</v>
      </c>
      <c r="F61" s="5">
        <f t="shared" si="0"/>
        <v>0.29420374506098623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565.01700000000005</v>
      </c>
      <c r="E64" s="6">
        <v>436.57499999999999</v>
      </c>
      <c r="F64" s="5">
        <f t="shared" si="0"/>
        <v>0.29420374506098623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110.505</v>
      </c>
      <c r="E65" s="6">
        <v>84.412000000000006</v>
      </c>
      <c r="F65" s="5">
        <f t="shared" si="0"/>
        <v>0.30911481779841715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91.555999999999997</v>
      </c>
      <c r="E66" s="6">
        <v>100.08</v>
      </c>
      <c r="F66" s="5">
        <f t="shared" si="0"/>
        <v>-8.5171862509992022E-2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32.649000000000001</v>
      </c>
      <c r="E67" s="6">
        <v>8.6240000000000006</v>
      </c>
      <c r="F67" s="5">
        <f t="shared" ref="F67:F89" si="1">(D67-E67)/E67</f>
        <v>2.7858302411873836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13.7</v>
      </c>
      <c r="E68" s="6">
        <v>24.292000000000002</v>
      </c>
      <c r="F68" s="5">
        <f t="shared" si="1"/>
        <v>-0.43602832208134373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454.512</v>
      </c>
      <c r="E69" s="6">
        <v>352.16300000000001</v>
      </c>
      <c r="F69" s="5">
        <f t="shared" si="1"/>
        <v>0.29062962321425018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454.512</v>
      </c>
      <c r="E84" s="6">
        <v>352.16300000000001</v>
      </c>
      <c r="F84" s="5">
        <f t="shared" si="1"/>
        <v>0.29062962321425018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7.0000000000000001E-3</v>
      </c>
      <c r="E85" s="6">
        <v>0.24099999999999999</v>
      </c>
      <c r="F85" s="5">
        <f t="shared" si="1"/>
        <v>-0.97095435684647302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7.0000000000000001E-3</v>
      </c>
      <c r="E86" s="6">
        <v>0.24099999999999999</v>
      </c>
      <c r="F86" s="5">
        <f t="shared" si="1"/>
        <v>-0.97095435684647302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6.0000000000000001E-3</v>
      </c>
      <c r="E88" s="6">
        <v>3.0000000000000001E-3</v>
      </c>
      <c r="F88" s="5">
        <f t="shared" si="1"/>
        <v>1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6.0000000000000001E-3</v>
      </c>
      <c r="E89" s="6">
        <v>3.0000000000000001E-3</v>
      </c>
      <c r="F89" s="5">
        <f t="shared" si="1"/>
        <v>1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2017-09-08T12:47:57Z</dcterms:modified>
</cp:coreProperties>
</file>