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6_Q2\Website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<sst xmlns="http://schemas.openxmlformats.org/spreadsheetml/2006/main" count="442" uniqueCount="205">
  <si>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</si>
  <si>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</si>
  <si>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</si>
  <si>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</si>
  <si>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</si>
  <si>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</si>
  <si>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</si>
  <si>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</si>
  <si>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</si>
  <si>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</si>
  <si>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</si>
  <si>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</si>
  <si>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</si>
  <si>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</si>
  <si>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</si>
  <si>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</si>
  <si>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</si>
  <si>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</si>
  <si>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</si>
  <si>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</si>
  <si>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</si>
  <si>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</si>
  <si>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</si>
  <si>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</si>
  <si>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</si>
  <si>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</si>
  <si>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</si>
  <si>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</si>
  <si>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</si>
  <si>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</si>
  <si>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</si>
  <si>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</si>
  <si>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</si>
  <si>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</si>
  <si>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</si>
  <si>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</si>
  <si>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</si>
  <si>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</si>
  <si>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</si>
  <si>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</si>
  <si>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</si>
  <si>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</si>
  <si>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</si>
  <si>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</si>
  <si>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</si>
  <si>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</si>
  <si>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</si>
  <si>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</si>
  <si>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</si>
  <si>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</si>
  <si>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</si>
  <si>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</si>
  <si>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</si>
  <si>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</si>
  <si>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</si>
  <si>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</si>
  <si>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</si>
  <si>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</si>
  <si>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</si>
  <si>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</si>
  <si>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</si>
  <si>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</si>
  <si>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</si>
  <si>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</si>
  <si>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</si>
  <si>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</si>
  <si>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</si>
  <si>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</si>
  <si>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</si>
  <si>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</si>
  <si>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</si>
  <si>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</si>
  <si>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</si>
  <si>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</si>
  <si>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</si>
  <si>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</si>
  <si>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</si>
  <si>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</si>
  <si>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</si>
  <si>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</si>
  <si>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</si>
  <si>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</si>
  <si>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</si>
  <si>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</si>
  <si>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</si>
  <si>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</si>
  <si>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</si>
  <si>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</si>
  <si>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</si>
  <si>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</si>
  <si>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</si>
  <si>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</si>
  <si>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</si>
  <si>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</si>
  <si>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</si>
  <si>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</si>
  <si>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</si>
  <si>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</si>
  <si>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</si>
  <si>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</si>
  <si>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</si>
  <si>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</si>
  <si>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</si>
  <si>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</si>
  <si>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</si>
  <si>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</si>
  <si>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</si>
  <si>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</si>
  <si>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</si>
  <si>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</si>
  <si>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</si>
  <si>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</si>
  <si>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</si>
  <si>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</si>
  <si>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</si>
  <si>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</si>
  <si>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</si>
  <si>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</si>
  <si>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</si>
  <si>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</si>
  <si>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</si>
  <si>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Kar Zarar (milyon TL), Dönem:2015/12, Son güncelleme:3/16/2016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</si>
  <si>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</si>
  <si>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</si>
  <si>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</si>
  <si>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</si>
  <si>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</si>
  <si>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</si>
  <si>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</si>
  <si>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</si>
  <si>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</si>
  <si>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</si>
  <si>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</si>
  <si>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</si>
  <si>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</si>
  <si>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</si>
  <si>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</si>
  <si>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</si>
  <si>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</si>
  <si>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</si>
  <si>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</si>
  <si>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</si>
  <si>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</si>
  <si>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</si>
  <si>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</si>
  <si>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</si>
  <si>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</si>
  <si>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</si>
  <si>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</si>
  <si>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</si>
  <si>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</si>
  <si>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</si>
  <si>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</si>
  <si>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</si>
  <si>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</si>
  <si>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</si>
  <si>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</si>
  <si>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</si>
  <si>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</si>
  <si>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</si>
  <si>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</si>
  <si>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</si>
  <si>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</si>
  <si>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</si>
  <si>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</si>
  <si>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</si>
  <si>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</si>
  <si>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</si>
  <si>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</si>
  <si>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</si>
  <si>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</si>
  <si>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</si>
  <si>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</si>
  <si>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</si>
  <si>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</si>
  <si>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</si>
  <si>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</si>
  <si>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</si>
  <si>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</si>
  <si>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</si>
  <si>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</si>
  <si>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</si>
  <si>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</si>
  <si>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</si>
  <si>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</si>
  <si>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</si>
  <si>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</si>
  <si>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</si>
  <si>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</si>
  <si>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</si>
  <si>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</si>
  <si>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</si>
  <si>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</si>
  <si>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</si>
  <si>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</si>
  <si>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</si>
  <si>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</si>
  <si>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</si>
  <si>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</si>
  <si>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</si>
  <si>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</si>
  <si>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</si>
  <si>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Dönem:2016/3, Son güncelleme:6/22/2016</t>
  </si>
  <si>
    <t>30.06.2016</t>
  </si>
  <si>
    <t>30.06.2015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</si>
</sst>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E10" sqref="E10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119</v>
      </c>
      <c r="B1" s="3" t="s">
        <v>119</v>
      </c>
      <c r="C1" s="3" t="s">
        <v>202</v>
      </c>
      <c r="D1" s="8" t="s">
        <v>203</v>
      </c>
      <c r="E1" s="8" t="s">
        <v>204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9.06</v>
      </c>
      <c r="E2" s="6">
        <v>4.76</v>
      </c>
      <c r="F2" s="5">
        <f>(D2-E2)/E2</f>
        <v>0.90336134453781536</v>
      </c>
    </row>
    <row r="3" spans="1:6" x14ac:dyDescent="0.25">
      <c r="A3" s="1" t="s">
        <v>0</v>
      </c>
      <c r="B3" s="2">
        <v>2</v>
      </c>
      <c r="C3" s="1" t="s">
        <v>2</v>
      </c>
      <c r="D3" s="6">
        <v>32.1</v>
      </c>
      <c r="E3" s="6">
        <v>17.79</v>
      </c>
      <c r="F3" s="5">
        <f t="shared" ref="F3:F66" si="0">(D3-E3)/E3</f>
        <v>0.80438448566610476</v>
      </c>
    </row>
    <row r="4" spans="1:6" x14ac:dyDescent="0.25">
      <c r="A4" s="1" t="s">
        <v>0</v>
      </c>
      <c r="B4" s="2">
        <v>3</v>
      </c>
      <c r="C4" s="1" t="s">
        <v>3</v>
      </c>
      <c r="D4" s="6">
        <v>0.15</v>
      </c>
      <c r="E4" s="6">
        <v>3.17</v>
      </c>
      <c r="F4" s="5">
        <f t="shared" si="0"/>
        <v>-0.95268138801261837</v>
      </c>
    </row>
    <row r="5" spans="1:6" x14ac:dyDescent="0.25">
      <c r="A5" s="1" t="s">
        <v>0</v>
      </c>
      <c r="B5" s="2">
        <v>4</v>
      </c>
      <c r="C5" s="1" t="s">
        <v>4</v>
      </c>
      <c r="D5" s="6">
        <v>0.01</v>
      </c>
      <c r="E5" s="6">
        <v>0.01</v>
      </c>
      <c r="F5" s="5">
        <f t="shared" si="0"/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31.94</v>
      </c>
      <c r="E6" s="6">
        <v>14.62</v>
      </c>
      <c r="F6" s="5">
        <f t="shared" si="0"/>
        <v>1.1846785225718195</v>
      </c>
    </row>
    <row r="7" spans="1:6" x14ac:dyDescent="0.25">
      <c r="A7" s="1" t="s">
        <v>0</v>
      </c>
      <c r="B7" s="2">
        <v>6</v>
      </c>
      <c r="C7" s="1" t="s">
        <v>6</v>
      </c>
      <c r="D7" s="6">
        <v>380.85</v>
      </c>
      <c r="E7" s="6">
        <v>350.29</v>
      </c>
      <c r="F7" s="5">
        <f t="shared" si="0"/>
        <v>8.7241999486140059E-2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10.76</v>
      </c>
      <c r="E8" s="6">
        <v>0.11</v>
      </c>
      <c r="F8" s="5">
        <f t="shared" si="0"/>
        <v>96.818181818181827</v>
      </c>
    </row>
    <row r="9" spans="1:6" x14ac:dyDescent="0.25">
      <c r="A9" s="1" t="s">
        <v>0</v>
      </c>
      <c r="B9" s="2">
        <v>8</v>
      </c>
      <c r="C9" s="1" t="s">
        <v>8</v>
      </c>
      <c r="D9" s="6">
        <v>118.12</v>
      </c>
      <c r="E9" s="6">
        <v>119.09</v>
      </c>
      <c r="F9" s="5">
        <f t="shared" si="0"/>
        <v>-8.1451003442774266E-3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27457.97</v>
      </c>
      <c r="E10" s="6">
        <v>25803.14</v>
      </c>
      <c r="F10" s="5">
        <f t="shared" si="0"/>
        <v>6.4132892353411325E-2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13860.99</v>
      </c>
      <c r="E11" s="6">
        <v>12883.56</v>
      </c>
      <c r="F11" s="5">
        <f t="shared" si="0"/>
        <v>7.5866453061110464E-2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14196.56</v>
      </c>
      <c r="E12" s="6">
        <v>13345.88</v>
      </c>
      <c r="F12" s="5">
        <f t="shared" si="0"/>
        <v>6.3741019700461893E-2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247.98</v>
      </c>
      <c r="E13" s="6">
        <v>16.14</v>
      </c>
      <c r="F13" s="5">
        <f t="shared" si="0"/>
        <v>14.36431226765799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583.55999999999995</v>
      </c>
      <c r="E14" s="6">
        <v>478.46</v>
      </c>
      <c r="F14" s="5">
        <f t="shared" si="0"/>
        <v>0.21966308573339458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13596.98</v>
      </c>
      <c r="E15" s="6">
        <v>12919.58</v>
      </c>
      <c r="F15" s="5">
        <f t="shared" si="0"/>
        <v>5.2432045004558947E-2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10957.69</v>
      </c>
      <c r="E16" s="6">
        <v>10510.65</v>
      </c>
      <c r="F16" s="5">
        <f t="shared" si="0"/>
        <v>4.2532098395437097E-2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2639.29</v>
      </c>
      <c r="E17" s="6">
        <v>2408.9299999999998</v>
      </c>
      <c r="F17" s="5">
        <f t="shared" si="0"/>
        <v>9.5627519272042008E-2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109.3</v>
      </c>
      <c r="E29" s="6">
        <v>128.68</v>
      </c>
      <c r="F29" s="5">
        <f t="shared" si="0"/>
        <v>-0.15060615480261119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340.36</v>
      </c>
      <c r="E30" s="6">
        <v>269.77</v>
      </c>
      <c r="F30" s="5">
        <f t="shared" si="0"/>
        <v>0.26166734625792354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1617.14</v>
      </c>
      <c r="E31" s="6">
        <v>1248.95</v>
      </c>
      <c r="F31" s="5">
        <f t="shared" si="0"/>
        <v>0.29479963169062018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1276.78</v>
      </c>
      <c r="E34" s="6">
        <v>979.18</v>
      </c>
      <c r="F34" s="5">
        <f t="shared" si="0"/>
        <v>0.30392777630262058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11.09</v>
      </c>
      <c r="E39" s="6">
        <v>0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30.64</v>
      </c>
      <c r="E40" s="6">
        <v>33.57</v>
      </c>
      <c r="F40" s="5">
        <f t="shared" si="0"/>
        <v>-8.7280309800417025E-2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146.12</v>
      </c>
      <c r="E41" s="6">
        <v>157.32</v>
      </c>
      <c r="F41" s="5">
        <f t="shared" si="0"/>
        <v>-7.1192473938469295E-2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302.04000000000002</v>
      </c>
      <c r="E43" s="6">
        <v>295.41000000000003</v>
      </c>
      <c r="F43" s="5">
        <f t="shared" si="0"/>
        <v>2.2443383771707102E-2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22.96</v>
      </c>
      <c r="E44" s="6">
        <v>19.86</v>
      </c>
      <c r="F44" s="5">
        <f t="shared" si="0"/>
        <v>0.15609264853977853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22.96</v>
      </c>
      <c r="E46" s="6">
        <v>19.86</v>
      </c>
      <c r="F46" s="5">
        <f t="shared" si="0"/>
        <v>0.15609264853977853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50.36</v>
      </c>
      <c r="E47" s="6">
        <v>36.04</v>
      </c>
      <c r="F47" s="5">
        <f t="shared" si="0"/>
        <v>0.39733629300776918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13.57</v>
      </c>
      <c r="E48" s="6">
        <v>15.6</v>
      </c>
      <c r="F48" s="5">
        <f t="shared" si="0"/>
        <v>-0.13012820512820508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188.04</v>
      </c>
      <c r="E49" s="6">
        <v>145</v>
      </c>
      <c r="F49" s="5">
        <f t="shared" si="0"/>
        <v>0.29682758620689648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108.35</v>
      </c>
      <c r="E50" s="6">
        <v>109.97</v>
      </c>
      <c r="F50" s="5">
        <f t="shared" si="0"/>
        <v>-1.47312903519142E-2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29331.68</v>
      </c>
      <c r="E51" s="6">
        <v>27506.39</v>
      </c>
      <c r="F51" s="5">
        <f t="shared" si="0"/>
        <v>6.6358762454833256E-2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23.16</v>
      </c>
      <c r="E52" s="6">
        <v>34.65</v>
      </c>
      <c r="F52" s="5">
        <f t="shared" si="0"/>
        <v>-0.33160173160173156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23.16</v>
      </c>
      <c r="E53" s="6">
        <v>34.65</v>
      </c>
      <c r="F53" s="5">
        <f t="shared" si="0"/>
        <v>-0.33160173160173156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29354.84</v>
      </c>
      <c r="E55" s="6">
        <v>27541.040000000001</v>
      </c>
      <c r="F55" s="5">
        <f t="shared" si="0"/>
        <v>6.5858079433456368E-2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9.77</v>
      </c>
      <c r="E56" s="6">
        <v>34.200000000000003</v>
      </c>
      <c r="F56" s="5">
        <f t="shared" si="0"/>
        <v>-0.71432748538011703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20304.509999999998</v>
      </c>
      <c r="E57" s="6">
        <v>19302.95</v>
      </c>
      <c r="F57" s="5">
        <f t="shared" si="0"/>
        <v>5.1886369699968016E-2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464</v>
      </c>
      <c r="E58" s="6">
        <v>361.87</v>
      </c>
      <c r="F58" s="5">
        <f t="shared" si="0"/>
        <v>0.28222842457236025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63.81</v>
      </c>
      <c r="E59" s="6">
        <v>71.67</v>
      </c>
      <c r="F59" s="5">
        <f t="shared" si="0"/>
        <v>-0.10966931770615319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74.430000000000007</v>
      </c>
      <c r="E60" s="6">
        <v>84.97</v>
      </c>
      <c r="F60" s="5">
        <f t="shared" si="0"/>
        <v>-0.12404378015770262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10.62</v>
      </c>
      <c r="E63" s="6">
        <v>13.29</v>
      </c>
      <c r="F63" s="5">
        <f t="shared" si="0"/>
        <v>-0.20090293453724606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3361.33</v>
      </c>
      <c r="E64" s="6">
        <v>2924.42</v>
      </c>
      <c r="F64" s="5">
        <f t="shared" si="0"/>
        <v>0.14940056489833875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2145.75</v>
      </c>
      <c r="E65" s="6">
        <v>1628.63</v>
      </c>
      <c r="F65" s="5">
        <f t="shared" si="0"/>
        <v>0.31751840503981865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1215.58</v>
      </c>
      <c r="E67" s="6">
        <v>1295.78</v>
      </c>
      <c r="F67" s="5">
        <f t="shared" ref="F67:F127" si="1">(D67-E67)/E67</f>
        <v>-6.1893222614950102E-2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123.95</v>
      </c>
      <c r="E68" s="6">
        <v>119.98</v>
      </c>
      <c r="F68" s="5">
        <f t="shared" si="1"/>
        <v>3.3088848141356882E-2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13.33</v>
      </c>
      <c r="E69" s="6">
        <v>11.19</v>
      </c>
      <c r="F69" s="5">
        <f t="shared" si="1"/>
        <v>0.19124218051831998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50.11</v>
      </c>
      <c r="E74" s="6">
        <v>41.84</v>
      </c>
      <c r="F74" s="5">
        <f t="shared" si="1"/>
        <v>0.19765774378585074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90.45</v>
      </c>
      <c r="E75" s="6">
        <v>64.11</v>
      </c>
      <c r="F75" s="5">
        <f t="shared" si="1"/>
        <v>0.41085634066448296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0.3</v>
      </c>
      <c r="E76" s="6">
        <v>1.26</v>
      </c>
      <c r="F76" s="5">
        <f t="shared" si="1"/>
        <v>-0.76190476190476186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43.02</v>
      </c>
      <c r="E77" s="6">
        <v>36.99</v>
      </c>
      <c r="F77" s="5">
        <f t="shared" si="1"/>
        <v>0.16301703163017034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47.13</v>
      </c>
      <c r="E78" s="6">
        <v>25.86</v>
      </c>
      <c r="F78" s="5">
        <f t="shared" si="1"/>
        <v>0.82250580046403721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8.25</v>
      </c>
      <c r="E79" s="6">
        <v>6.63</v>
      </c>
      <c r="F79" s="5">
        <f t="shared" si="1"/>
        <v>0.24434389140271495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52.45</v>
      </c>
      <c r="E80" s="6">
        <v>42.07</v>
      </c>
      <c r="F80" s="5">
        <f t="shared" si="1"/>
        <v>0.24673163774661286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0.75</v>
      </c>
      <c r="E81" s="6">
        <v>0.64</v>
      </c>
      <c r="F81" s="5">
        <f t="shared" si="1"/>
        <v>0.17187499999999997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24542.71</v>
      </c>
      <c r="E83" s="6">
        <v>22981.56</v>
      </c>
      <c r="F83" s="5">
        <f t="shared" si="1"/>
        <v>6.7930549536236784E-2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0.01</v>
      </c>
      <c r="E84" s="6">
        <v>0.41</v>
      </c>
      <c r="F84" s="5">
        <f t="shared" si="1"/>
        <v>-0.97560975609756095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0.01</v>
      </c>
      <c r="E85" s="6">
        <v>0.41</v>
      </c>
      <c r="F85" s="5">
        <f t="shared" si="1"/>
        <v>-0.97560975609756095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4812.12</v>
      </c>
      <c r="E87" s="6">
        <v>4559.07</v>
      </c>
      <c r="F87" s="5">
        <f t="shared" si="1"/>
        <v>5.5504741098513555E-2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2368.33</v>
      </c>
      <c r="E88" s="6">
        <v>2227.29</v>
      </c>
      <c r="F88" s="5">
        <f t="shared" si="1"/>
        <v>6.3323590551746731E-2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250.4</v>
      </c>
      <c r="E89" s="6">
        <v>286.95999999999998</v>
      </c>
      <c r="F89" s="5">
        <f t="shared" si="1"/>
        <v>-0.12740451630889316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240.5</v>
      </c>
      <c r="E92" s="6">
        <v>277.06</v>
      </c>
      <c r="F92" s="5">
        <f t="shared" si="1"/>
        <v>-0.13195697682812388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31.46</v>
      </c>
      <c r="E93" s="6">
        <v>30.74</v>
      </c>
      <c r="F93" s="5">
        <f t="shared" si="1"/>
        <v>2.3422251138581731E-2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-1.52</v>
      </c>
      <c r="E94" s="6">
        <v>0.79</v>
      </c>
      <c r="F94" s="5">
        <f t="shared" si="1"/>
        <v>-2.9240506329113924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1771.21</v>
      </c>
      <c r="E95" s="6">
        <v>1629.02</v>
      </c>
      <c r="F95" s="5">
        <f t="shared" si="1"/>
        <v>8.7285607297639109E-2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326.22000000000003</v>
      </c>
      <c r="E96" s="6">
        <v>294.85000000000002</v>
      </c>
      <c r="F96" s="5">
        <f t="shared" si="1"/>
        <v>0.10639308122774292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</v>
      </c>
      <c r="E97" s="6">
        <v>7.78</v>
      </c>
      <c r="F97" s="5">
        <f t="shared" si="1"/>
        <v>-0.92287917737789205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1272.3599999999999</v>
      </c>
      <c r="E98" s="6">
        <v>1065.43</v>
      </c>
      <c r="F98" s="5">
        <f t="shared" si="1"/>
        <v>0.19422205119059893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172.03</v>
      </c>
      <c r="E99" s="6">
        <v>260.95999999999998</v>
      </c>
      <c r="F99" s="5">
        <f t="shared" si="1"/>
        <v>-0.34078019619865108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392.24</v>
      </c>
      <c r="E100" s="6">
        <v>384.27</v>
      </c>
      <c r="F100" s="5">
        <f t="shared" si="1"/>
        <v>2.07406250813231E-2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38.68</v>
      </c>
      <c r="E101" s="6">
        <v>78.52</v>
      </c>
      <c r="F101" s="5">
        <f t="shared" si="1"/>
        <v>-0.50738665308201725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353.56</v>
      </c>
      <c r="E102" s="6">
        <v>305.74</v>
      </c>
      <c r="F102" s="5">
        <f t="shared" si="1"/>
        <v>0.15640740498462744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29354.84</v>
      </c>
      <c r="E103" s="6">
        <v>27541.040000000001</v>
      </c>
      <c r="F103" s="5">
        <f t="shared" si="1"/>
        <v>6.5858079433456368E-2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4087.2</v>
      </c>
      <c r="E104" s="6">
        <v>3418.25</v>
      </c>
      <c r="F104" s="5">
        <f t="shared" si="1"/>
        <v>0.1956995538652819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6914.08</v>
      </c>
      <c r="E105" s="6">
        <v>6276.09</v>
      </c>
      <c r="F105" s="5">
        <f t="shared" si="1"/>
        <v>0.1016540553115076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280935.15000000002</v>
      </c>
      <c r="E106" s="6">
        <v>312822.34000000003</v>
      </c>
      <c r="F106" s="5">
        <f t="shared" si="1"/>
        <v>-0.10193386444203441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3077.09</v>
      </c>
      <c r="E107" s="6">
        <v>1125.45</v>
      </c>
      <c r="F107" s="5">
        <f t="shared" si="1"/>
        <v>1.7340974721222622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255.65</v>
      </c>
      <c r="E108" s="6">
        <v>246.37</v>
      </c>
      <c r="F108" s="5">
        <f t="shared" si="1"/>
        <v>3.7666923732597314E-2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255.06</v>
      </c>
      <c r="E109" s="6">
        <v>64.099999999999994</v>
      </c>
      <c r="F109" s="5">
        <f t="shared" si="1"/>
        <v>2.9790951638065528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0.59</v>
      </c>
      <c r="E110" s="6">
        <v>182.27</v>
      </c>
      <c r="F110" s="5">
        <f t="shared" si="1"/>
        <v>-0.9967630438360674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0.59</v>
      </c>
      <c r="E114" s="6">
        <v>182.27</v>
      </c>
      <c r="F114" s="5">
        <f t="shared" si="1"/>
        <v>-0.9967630438360674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3820.37</v>
      </c>
      <c r="E115" s="6">
        <v>4325.05</v>
      </c>
      <c r="F115" s="5">
        <f t="shared" si="1"/>
        <v>-0.11668766835065497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39.35</v>
      </c>
      <c r="E116" s="6">
        <v>80.61</v>
      </c>
      <c r="F116" s="5">
        <f t="shared" si="1"/>
        <v>-0.51184716536409869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39.35</v>
      </c>
      <c r="E117" s="6">
        <v>80.61</v>
      </c>
      <c r="F117" s="5">
        <f t="shared" si="1"/>
        <v>-0.51184716536409869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3781.02</v>
      </c>
      <c r="E120" s="6">
        <v>4244.4399999999996</v>
      </c>
      <c r="F120" s="5">
        <f t="shared" si="1"/>
        <v>-0.10918283684066676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341.97</v>
      </c>
      <c r="E121" s="6">
        <v>97.39</v>
      </c>
      <c r="F121" s="5">
        <f t="shared" si="1"/>
        <v>2.5113461341000107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3439.05</v>
      </c>
      <c r="E122" s="6">
        <v>4112.05</v>
      </c>
      <c r="F122" s="5">
        <f t="shared" si="1"/>
        <v>-0.16366532508116388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34.99</v>
      </c>
      <c r="F125" s="5">
        <f t="shared" si="1"/>
        <v>-1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25606.36</v>
      </c>
      <c r="E126" s="6">
        <v>23621.75</v>
      </c>
      <c r="F126" s="5">
        <f t="shared" si="1"/>
        <v>8.4016213870691234E-2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324695.90000000002</v>
      </c>
      <c r="E127" s="6">
        <v>351835.31</v>
      </c>
      <c r="F127" s="5">
        <f t="shared" si="1"/>
        <v>-7.7136686479819139E-2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0" workbookViewId="0">
      <selection activeCell="C20" sqref="C20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121</v>
      </c>
      <c r="D1" s="8" t="s">
        <v>203</v>
      </c>
      <c r="E1" s="8" t="s">
        <v>204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122</v>
      </c>
      <c r="D2" s="6">
        <v>2102.6799999999998</v>
      </c>
      <c r="E2" s="6">
        <v>1734.37</v>
      </c>
      <c r="F2" s="5">
        <f>(D2-E2)/E2</f>
        <v>0.21235953112657621</v>
      </c>
    </row>
    <row r="3" spans="1:6" x14ac:dyDescent="0.25">
      <c r="A3" s="1" t="s">
        <v>0</v>
      </c>
      <c r="B3" s="2">
        <v>2</v>
      </c>
      <c r="C3" s="1" t="s">
        <v>123</v>
      </c>
      <c r="D3" s="6">
        <v>2102.6799999999998</v>
      </c>
      <c r="E3" s="6">
        <v>1734.37</v>
      </c>
      <c r="F3" s="5">
        <f t="shared" ref="F3:F66" si="0">(D3-E3)/E3</f>
        <v>0.21235953112657621</v>
      </c>
    </row>
    <row r="4" spans="1:6" x14ac:dyDescent="0.25">
      <c r="A4" s="1" t="s">
        <v>0</v>
      </c>
      <c r="B4" s="2">
        <v>3</v>
      </c>
      <c r="C4" s="1" t="s">
        <v>124</v>
      </c>
      <c r="D4" s="6">
        <v>1941.19</v>
      </c>
      <c r="E4" s="6">
        <v>1593.45</v>
      </c>
      <c r="F4" s="5">
        <f t="shared" si="0"/>
        <v>0.2182308826759547</v>
      </c>
    </row>
    <row r="5" spans="1:6" x14ac:dyDescent="0.25">
      <c r="A5" s="1" t="s">
        <v>0</v>
      </c>
      <c r="B5" s="2">
        <v>4</v>
      </c>
      <c r="C5" s="1" t="s">
        <v>125</v>
      </c>
      <c r="D5" s="6">
        <v>1190.1199999999999</v>
      </c>
      <c r="E5" s="6">
        <v>1021.79</v>
      </c>
      <c r="F5" s="5">
        <f t="shared" si="0"/>
        <v>0.16474030867399361</v>
      </c>
    </row>
    <row r="6" spans="1:6" x14ac:dyDescent="0.25">
      <c r="A6" s="1" t="s">
        <v>0</v>
      </c>
      <c r="B6" s="2">
        <v>5</v>
      </c>
      <c r="C6" s="1" t="s">
        <v>126</v>
      </c>
      <c r="D6" s="6">
        <v>751.07</v>
      </c>
      <c r="E6" s="6">
        <v>571.66</v>
      </c>
      <c r="F6" s="5">
        <f t="shared" si="0"/>
        <v>0.31384039464017088</v>
      </c>
    </row>
    <row r="7" spans="1:6" x14ac:dyDescent="0.25">
      <c r="A7" s="1" t="s">
        <v>0</v>
      </c>
      <c r="B7" s="2">
        <v>6</v>
      </c>
      <c r="C7" s="1" t="s">
        <v>127</v>
      </c>
      <c r="D7" s="6">
        <v>161.49</v>
      </c>
      <c r="E7" s="6">
        <v>140.91999999999999</v>
      </c>
      <c r="F7" s="5">
        <f t="shared" si="0"/>
        <v>0.14596934430882788</v>
      </c>
    </row>
    <row r="8" spans="1:6" x14ac:dyDescent="0.25">
      <c r="A8" s="1" t="s">
        <v>0</v>
      </c>
      <c r="B8" s="2">
        <v>7</v>
      </c>
      <c r="C8" s="1" t="s">
        <v>125</v>
      </c>
      <c r="D8" s="6">
        <v>101.2</v>
      </c>
      <c r="E8" s="6">
        <v>90.02</v>
      </c>
      <c r="F8" s="5">
        <f t="shared" si="0"/>
        <v>0.12419462341701852</v>
      </c>
    </row>
    <row r="9" spans="1:6" x14ac:dyDescent="0.25">
      <c r="A9" s="1" t="s">
        <v>0</v>
      </c>
      <c r="B9" s="2">
        <v>8</v>
      </c>
      <c r="C9" s="1" t="s">
        <v>126</v>
      </c>
      <c r="D9" s="6">
        <v>60.29</v>
      </c>
      <c r="E9" s="6">
        <v>50.9</v>
      </c>
      <c r="F9" s="5">
        <f t="shared" si="0"/>
        <v>0.18447937131630651</v>
      </c>
    </row>
    <row r="10" spans="1:6" x14ac:dyDescent="0.25">
      <c r="A10" s="1" t="s">
        <v>0</v>
      </c>
      <c r="B10" s="2">
        <v>9</v>
      </c>
      <c r="C10" s="1" t="s">
        <v>128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129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130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131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132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133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134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135</v>
      </c>
      <c r="D17" s="6">
        <v>1189.93</v>
      </c>
      <c r="E17" s="6">
        <v>958.78</v>
      </c>
      <c r="F17" s="5">
        <f t="shared" si="0"/>
        <v>0.24108763219925333</v>
      </c>
    </row>
    <row r="18" spans="1:6" x14ac:dyDescent="0.25">
      <c r="A18" s="1" t="s">
        <v>0</v>
      </c>
      <c r="B18" s="2">
        <v>17</v>
      </c>
      <c r="C18" s="1" t="s">
        <v>136</v>
      </c>
      <c r="D18" s="6">
        <v>923.12</v>
      </c>
      <c r="E18" s="6">
        <v>766.35</v>
      </c>
      <c r="F18" s="5">
        <f t="shared" si="0"/>
        <v>0.20456710380374499</v>
      </c>
    </row>
    <row r="19" spans="1:6" x14ac:dyDescent="0.25">
      <c r="A19" s="1" t="s">
        <v>0</v>
      </c>
      <c r="B19" s="2">
        <v>18</v>
      </c>
      <c r="C19" s="1" t="s">
        <v>137</v>
      </c>
      <c r="D19" s="6">
        <v>26.29</v>
      </c>
      <c r="E19" s="6">
        <v>16.690000000000001</v>
      </c>
      <c r="F19" s="5">
        <f t="shared" si="0"/>
        <v>0.57519472738166555</v>
      </c>
    </row>
    <row r="20" spans="1:6" x14ac:dyDescent="0.25">
      <c r="A20" s="1" t="s">
        <v>0</v>
      </c>
      <c r="B20" s="2">
        <v>19</v>
      </c>
      <c r="C20" s="1" t="s">
        <v>138</v>
      </c>
      <c r="D20" s="6">
        <v>3.58</v>
      </c>
      <c r="E20" s="6">
        <v>2.6</v>
      </c>
      <c r="F20" s="5">
        <f t="shared" si="0"/>
        <v>0.37692307692307692</v>
      </c>
    </row>
    <row r="21" spans="1:6" x14ac:dyDescent="0.25">
      <c r="A21" s="1" t="s">
        <v>0</v>
      </c>
      <c r="B21" s="2">
        <v>20</v>
      </c>
      <c r="C21" s="1" t="s">
        <v>139</v>
      </c>
      <c r="D21" s="6">
        <v>208.03</v>
      </c>
      <c r="E21" s="6">
        <v>152.74</v>
      </c>
      <c r="F21" s="5">
        <f t="shared" si="0"/>
        <v>0.36198769150189858</v>
      </c>
    </row>
    <row r="22" spans="1:6" x14ac:dyDescent="0.25">
      <c r="A22" s="1" t="s">
        <v>0</v>
      </c>
      <c r="B22" s="2">
        <v>21</v>
      </c>
      <c r="C22" s="1" t="s">
        <v>140</v>
      </c>
      <c r="D22" s="6">
        <v>0.12</v>
      </c>
      <c r="E22" s="6">
        <v>0.17</v>
      </c>
      <c r="F22" s="5">
        <f t="shared" si="0"/>
        <v>-0.29411764705882359</v>
      </c>
    </row>
    <row r="23" spans="1:6" x14ac:dyDescent="0.25">
      <c r="A23" s="1" t="s">
        <v>0</v>
      </c>
      <c r="B23" s="2">
        <v>22</v>
      </c>
      <c r="C23" s="1" t="s">
        <v>141</v>
      </c>
      <c r="D23" s="6">
        <v>28.79</v>
      </c>
      <c r="E23" s="6">
        <v>20.239999999999998</v>
      </c>
      <c r="F23" s="5">
        <f t="shared" si="0"/>
        <v>0.42243083003952575</v>
      </c>
    </row>
    <row r="24" spans="1:6" x14ac:dyDescent="0.25">
      <c r="A24" s="1" t="s">
        <v>0</v>
      </c>
      <c r="B24" s="2">
        <v>23</v>
      </c>
      <c r="C24" s="1" t="s">
        <v>142</v>
      </c>
      <c r="D24" s="6">
        <v>912.74</v>
      </c>
      <c r="E24" s="6">
        <v>775.59</v>
      </c>
      <c r="F24" s="5">
        <f t="shared" si="0"/>
        <v>0.17683312059206535</v>
      </c>
    </row>
    <row r="25" spans="1:6" x14ac:dyDescent="0.25">
      <c r="A25" s="1" t="s">
        <v>0</v>
      </c>
      <c r="B25" s="2">
        <v>24</v>
      </c>
      <c r="C25" s="1" t="s">
        <v>143</v>
      </c>
      <c r="D25" s="6">
        <v>422.17</v>
      </c>
      <c r="E25" s="6">
        <v>401.23</v>
      </c>
      <c r="F25" s="5">
        <f t="shared" si="0"/>
        <v>5.2189517234503893E-2</v>
      </c>
    </row>
    <row r="26" spans="1:6" x14ac:dyDescent="0.25">
      <c r="A26" s="1" t="s">
        <v>0</v>
      </c>
      <c r="B26" s="2">
        <v>25</v>
      </c>
      <c r="C26" s="1" t="s">
        <v>144</v>
      </c>
      <c r="D26" s="6">
        <v>259.58</v>
      </c>
      <c r="E26" s="6">
        <v>247.04</v>
      </c>
      <c r="F26" s="5">
        <f t="shared" si="0"/>
        <v>5.0761010362694273E-2</v>
      </c>
    </row>
    <row r="27" spans="1:6" x14ac:dyDescent="0.25">
      <c r="A27" s="1" t="s">
        <v>0</v>
      </c>
      <c r="B27" s="2">
        <v>26</v>
      </c>
      <c r="C27" s="1" t="s">
        <v>145</v>
      </c>
      <c r="D27" s="6">
        <v>2.86</v>
      </c>
      <c r="E27" s="6">
        <v>2.86</v>
      </c>
      <c r="F27" s="5">
        <f t="shared" si="0"/>
        <v>0</v>
      </c>
    </row>
    <row r="28" spans="1:6" x14ac:dyDescent="0.25">
      <c r="A28" s="1" t="s">
        <v>0</v>
      </c>
      <c r="B28" s="2">
        <v>27</v>
      </c>
      <c r="C28" s="1" t="s">
        <v>146</v>
      </c>
      <c r="D28" s="6">
        <v>0.12</v>
      </c>
      <c r="E28" s="6">
        <v>7.0000000000000007E-2</v>
      </c>
      <c r="F28" s="5">
        <f t="shared" si="0"/>
        <v>0.71428571428571408</v>
      </c>
    </row>
    <row r="29" spans="1:6" x14ac:dyDescent="0.25">
      <c r="A29" s="1" t="s">
        <v>0</v>
      </c>
      <c r="B29" s="2">
        <v>28</v>
      </c>
      <c r="C29" s="1" t="s">
        <v>147</v>
      </c>
      <c r="D29" s="6">
        <v>143.56</v>
      </c>
      <c r="E29" s="6">
        <v>137.03</v>
      </c>
      <c r="F29" s="5">
        <f t="shared" si="0"/>
        <v>4.7653798438298194E-2</v>
      </c>
    </row>
    <row r="30" spans="1:6" x14ac:dyDescent="0.25">
      <c r="A30" s="1" t="s">
        <v>0</v>
      </c>
      <c r="B30" s="2">
        <v>29</v>
      </c>
      <c r="C30" s="1" t="s">
        <v>148</v>
      </c>
      <c r="D30" s="6">
        <v>16.04</v>
      </c>
      <c r="E30" s="6">
        <v>14.23</v>
      </c>
      <c r="F30" s="5">
        <f t="shared" si="0"/>
        <v>0.12719606465214325</v>
      </c>
    </row>
    <row r="31" spans="1:6" x14ac:dyDescent="0.25">
      <c r="A31" s="1" t="s">
        <v>0</v>
      </c>
      <c r="B31" s="2">
        <v>30</v>
      </c>
      <c r="C31" s="1" t="s">
        <v>149</v>
      </c>
      <c r="D31" s="6">
        <v>490.58</v>
      </c>
      <c r="E31" s="6">
        <v>374.36</v>
      </c>
      <c r="F31" s="5">
        <f t="shared" si="0"/>
        <v>0.3104498343840153</v>
      </c>
    </row>
    <row r="32" spans="1:6" x14ac:dyDescent="0.25">
      <c r="A32" s="1" t="s">
        <v>0</v>
      </c>
      <c r="B32" s="2">
        <v>31</v>
      </c>
      <c r="C32" s="1" t="s">
        <v>150</v>
      </c>
      <c r="D32" s="6">
        <v>1256.08</v>
      </c>
      <c r="E32" s="6">
        <v>1633.29</v>
      </c>
      <c r="F32" s="5">
        <f t="shared" si="0"/>
        <v>-0.23095102523128166</v>
      </c>
    </row>
    <row r="33" spans="1:6" x14ac:dyDescent="0.25">
      <c r="A33" s="1" t="s">
        <v>0</v>
      </c>
      <c r="B33" s="2">
        <v>32</v>
      </c>
      <c r="C33" s="1" t="s">
        <v>151</v>
      </c>
      <c r="D33" s="6">
        <v>7.69</v>
      </c>
      <c r="E33" s="6">
        <v>5.95</v>
      </c>
      <c r="F33" s="5">
        <f t="shared" si="0"/>
        <v>0.29243697478991598</v>
      </c>
    </row>
    <row r="34" spans="1:6" x14ac:dyDescent="0.25">
      <c r="A34" s="1" t="s">
        <v>0</v>
      </c>
      <c r="B34" s="2">
        <v>33</v>
      </c>
      <c r="C34" s="1" t="s">
        <v>152</v>
      </c>
      <c r="D34" s="6">
        <v>0</v>
      </c>
      <c r="E34" s="6">
        <v>0</v>
      </c>
      <c r="F34" s="5" t="e">
        <f t="shared" si="0"/>
        <v>#DIV/0!</v>
      </c>
    </row>
    <row r="35" spans="1:6" x14ac:dyDescent="0.25">
      <c r="A35" s="1" t="s">
        <v>0</v>
      </c>
      <c r="B35" s="2">
        <v>34</v>
      </c>
      <c r="C35" s="1" t="s">
        <v>153</v>
      </c>
      <c r="D35" s="6">
        <v>2.16</v>
      </c>
      <c r="E35" s="6">
        <v>1.91</v>
      </c>
      <c r="F35" s="5">
        <f t="shared" si="0"/>
        <v>0.13089005235602105</v>
      </c>
    </row>
    <row r="36" spans="1:6" x14ac:dyDescent="0.25">
      <c r="A36" s="1" t="s">
        <v>0</v>
      </c>
      <c r="B36" s="2">
        <v>35</v>
      </c>
      <c r="C36" s="1" t="s">
        <v>154</v>
      </c>
      <c r="D36" s="6">
        <v>0.26</v>
      </c>
      <c r="E36" s="6">
        <v>1.58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155</v>
      </c>
      <c r="D37" s="6">
        <v>0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156</v>
      </c>
      <c r="D38" s="6">
        <v>1.49</v>
      </c>
      <c r="E38" s="6">
        <v>0.22</v>
      </c>
      <c r="F38" s="5">
        <f t="shared" si="0"/>
        <v>5.7727272727272725</v>
      </c>
    </row>
    <row r="39" spans="1:6" x14ac:dyDescent="0.25">
      <c r="A39" s="1" t="s">
        <v>0</v>
      </c>
      <c r="B39" s="2">
        <v>38</v>
      </c>
      <c r="C39" s="1" t="s">
        <v>157</v>
      </c>
      <c r="D39" s="6">
        <v>0.41</v>
      </c>
      <c r="E39" s="6">
        <v>0.12</v>
      </c>
      <c r="F39" s="5">
        <f t="shared" si="0"/>
        <v>2.4166666666666665</v>
      </c>
    </row>
    <row r="40" spans="1:6" x14ac:dyDescent="0.25">
      <c r="A40" s="1" t="s">
        <v>0</v>
      </c>
      <c r="B40" s="2">
        <v>39</v>
      </c>
      <c r="C40" s="1" t="s">
        <v>158</v>
      </c>
      <c r="D40" s="6">
        <v>1.82</v>
      </c>
      <c r="E40" s="6">
        <v>2.25</v>
      </c>
      <c r="F40" s="5">
        <f t="shared" si="0"/>
        <v>-0.19111111111111109</v>
      </c>
    </row>
    <row r="41" spans="1:6" x14ac:dyDescent="0.25">
      <c r="A41" s="1" t="s">
        <v>0</v>
      </c>
      <c r="B41" s="2">
        <v>40</v>
      </c>
      <c r="C41" s="1" t="s">
        <v>159</v>
      </c>
      <c r="D41" s="6">
        <v>150.94999999999999</v>
      </c>
      <c r="E41" s="6">
        <v>163.93</v>
      </c>
      <c r="F41" s="5">
        <f t="shared" si="0"/>
        <v>-7.9180137863722425E-2</v>
      </c>
    </row>
    <row r="42" spans="1:6" x14ac:dyDescent="0.25">
      <c r="A42" s="1" t="s">
        <v>0</v>
      </c>
      <c r="B42" s="2">
        <v>41</v>
      </c>
      <c r="C42" s="1" t="s">
        <v>160</v>
      </c>
      <c r="D42" s="6">
        <v>150.94999999999999</v>
      </c>
      <c r="E42" s="6">
        <v>163.86</v>
      </c>
      <c r="F42" s="5">
        <f t="shared" si="0"/>
        <v>-7.8786769193213868E-2</v>
      </c>
    </row>
    <row r="43" spans="1:6" x14ac:dyDescent="0.25">
      <c r="A43" s="1" t="s">
        <v>0</v>
      </c>
      <c r="B43" s="2">
        <v>42</v>
      </c>
      <c r="C43" s="1" t="s">
        <v>126</v>
      </c>
      <c r="D43" s="6">
        <v>0</v>
      </c>
      <c r="E43" s="6">
        <v>0.08</v>
      </c>
      <c r="F43" s="5">
        <f t="shared" si="0"/>
        <v>-1</v>
      </c>
    </row>
    <row r="44" spans="1:6" x14ac:dyDescent="0.25">
      <c r="A44" s="1" t="s">
        <v>0</v>
      </c>
      <c r="B44" s="2">
        <v>43</v>
      </c>
      <c r="C44" s="1" t="s">
        <v>161</v>
      </c>
      <c r="D44" s="6">
        <v>1008.39</v>
      </c>
      <c r="E44" s="6">
        <v>1357.96</v>
      </c>
      <c r="F44" s="5">
        <f t="shared" si="0"/>
        <v>-0.25742289905446408</v>
      </c>
    </row>
    <row r="45" spans="1:6" x14ac:dyDescent="0.25">
      <c r="A45" s="1" t="s">
        <v>0</v>
      </c>
      <c r="B45" s="2">
        <v>44</v>
      </c>
      <c r="C45" s="1" t="s">
        <v>162</v>
      </c>
      <c r="D45" s="6">
        <v>85.06</v>
      </c>
      <c r="E45" s="6">
        <v>101.27</v>
      </c>
      <c r="F45" s="5">
        <f t="shared" si="0"/>
        <v>-0.1600671472301767</v>
      </c>
    </row>
    <row r="46" spans="1:6" x14ac:dyDescent="0.25">
      <c r="A46" s="1" t="s">
        <v>0</v>
      </c>
      <c r="B46" s="2">
        <v>45</v>
      </c>
      <c r="C46" s="1" t="s">
        <v>163</v>
      </c>
      <c r="D46" s="6">
        <v>210.25</v>
      </c>
      <c r="E46" s="6">
        <v>162.69999999999999</v>
      </c>
      <c r="F46" s="5">
        <f t="shared" si="0"/>
        <v>0.29225568531038731</v>
      </c>
    </row>
    <row r="47" spans="1:6" x14ac:dyDescent="0.25">
      <c r="A47" s="1" t="s">
        <v>0</v>
      </c>
      <c r="B47" s="2">
        <v>46</v>
      </c>
      <c r="C47" s="1" t="s">
        <v>164</v>
      </c>
      <c r="D47" s="6">
        <v>1099.9000000000001</v>
      </c>
      <c r="E47" s="6">
        <v>1464.22</v>
      </c>
      <c r="F47" s="5">
        <f t="shared" si="0"/>
        <v>-0.24881506877381809</v>
      </c>
    </row>
    <row r="48" spans="1:6" x14ac:dyDescent="0.25">
      <c r="A48" s="1" t="s">
        <v>0</v>
      </c>
      <c r="B48" s="2">
        <v>47</v>
      </c>
      <c r="C48" s="1" t="s">
        <v>165</v>
      </c>
      <c r="D48" s="6">
        <v>0.01</v>
      </c>
      <c r="E48" s="6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166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167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168</v>
      </c>
      <c r="D51" s="6">
        <v>0.01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169</v>
      </c>
      <c r="D52" s="6">
        <v>0.08</v>
      </c>
      <c r="E52" s="6">
        <v>0.05</v>
      </c>
      <c r="F52" s="5">
        <f t="shared" si="0"/>
        <v>0.6</v>
      </c>
    </row>
    <row r="53" spans="1:6" x14ac:dyDescent="0.25">
      <c r="A53" s="1" t="s">
        <v>0</v>
      </c>
      <c r="B53" s="2">
        <v>52</v>
      </c>
      <c r="C53" s="1" t="s">
        <v>170</v>
      </c>
      <c r="D53" s="6">
        <v>0.01</v>
      </c>
      <c r="E53" s="6">
        <v>0.02</v>
      </c>
      <c r="F53" s="5">
        <f t="shared" si="0"/>
        <v>-0.5</v>
      </c>
    </row>
    <row r="54" spans="1:6" x14ac:dyDescent="0.25">
      <c r="A54" s="1" t="s">
        <v>0</v>
      </c>
      <c r="B54" s="2">
        <v>53</v>
      </c>
      <c r="C54" s="1" t="s">
        <v>171</v>
      </c>
      <c r="D54" s="6">
        <v>7.0000000000000007E-2</v>
      </c>
      <c r="E54" s="6">
        <v>0</v>
      </c>
      <c r="F54" s="5" t="e">
        <f t="shared" si="0"/>
        <v>#DIV/0!</v>
      </c>
    </row>
    <row r="55" spans="1:6" x14ac:dyDescent="0.25">
      <c r="A55" s="1" t="s">
        <v>0</v>
      </c>
      <c r="B55" s="2">
        <v>54</v>
      </c>
      <c r="C55" s="1" t="s">
        <v>172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173</v>
      </c>
      <c r="D56" s="6">
        <v>0</v>
      </c>
      <c r="E56" s="6">
        <v>0.02</v>
      </c>
      <c r="F56" s="5">
        <f t="shared" si="0"/>
        <v>-1</v>
      </c>
    </row>
    <row r="57" spans="1:6" x14ac:dyDescent="0.25">
      <c r="A57" s="1" t="s">
        <v>0</v>
      </c>
      <c r="B57" s="2">
        <v>56</v>
      </c>
      <c r="C57" s="1" t="s">
        <v>174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175</v>
      </c>
      <c r="D58" s="6">
        <v>79.849999999999994</v>
      </c>
      <c r="E58" s="6">
        <v>137.87</v>
      </c>
      <c r="F58" s="5">
        <f t="shared" si="0"/>
        <v>-0.42083121781388272</v>
      </c>
    </row>
    <row r="59" spans="1:6" x14ac:dyDescent="0.25">
      <c r="A59" s="1" t="s">
        <v>0</v>
      </c>
      <c r="B59" s="2">
        <v>58</v>
      </c>
      <c r="C59" s="1" t="s">
        <v>176</v>
      </c>
      <c r="D59" s="6">
        <v>1015.93</v>
      </c>
      <c r="E59" s="6">
        <v>1318.45</v>
      </c>
      <c r="F59" s="5">
        <f t="shared" si="0"/>
        <v>-0.22945124957336271</v>
      </c>
    </row>
    <row r="60" spans="1:6" x14ac:dyDescent="0.25">
      <c r="A60" s="1" t="s">
        <v>0</v>
      </c>
      <c r="B60" s="2">
        <v>59</v>
      </c>
      <c r="C60" s="1" t="s">
        <v>148</v>
      </c>
      <c r="D60" s="6">
        <v>4.04</v>
      </c>
      <c r="E60" s="6">
        <v>7.86</v>
      </c>
      <c r="F60" s="5">
        <f t="shared" si="0"/>
        <v>-0.48600508905852419</v>
      </c>
    </row>
    <row r="61" spans="1:6" x14ac:dyDescent="0.25">
      <c r="A61" s="1" t="s">
        <v>0</v>
      </c>
      <c r="B61" s="2">
        <v>60</v>
      </c>
      <c r="C61" s="1" t="s">
        <v>177</v>
      </c>
      <c r="D61" s="6">
        <v>436.5</v>
      </c>
      <c r="E61" s="6">
        <v>380.72</v>
      </c>
      <c r="F61" s="5">
        <f t="shared" si="0"/>
        <v>0.14651187224206758</v>
      </c>
    </row>
    <row r="62" spans="1:6" x14ac:dyDescent="0.25">
      <c r="A62" s="1" t="s">
        <v>0</v>
      </c>
      <c r="B62" s="2">
        <v>61</v>
      </c>
      <c r="C62" s="1" t="s">
        <v>178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179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180</v>
      </c>
      <c r="D64" s="6">
        <v>436.5</v>
      </c>
      <c r="E64" s="6">
        <v>380.72</v>
      </c>
      <c r="F64" s="5">
        <f t="shared" si="0"/>
        <v>0.14651187224206758</v>
      </c>
    </row>
    <row r="65" spans="1:6" x14ac:dyDescent="0.25">
      <c r="A65" s="1" t="s">
        <v>0</v>
      </c>
      <c r="B65" s="2">
        <v>64</v>
      </c>
      <c r="C65" s="1" t="s">
        <v>181</v>
      </c>
      <c r="D65" s="6">
        <v>82.95</v>
      </c>
      <c r="E65" s="6">
        <v>74.98</v>
      </c>
      <c r="F65" s="5">
        <f t="shared" si="0"/>
        <v>0.10629501200320084</v>
      </c>
    </row>
    <row r="66" spans="1:6" x14ac:dyDescent="0.25">
      <c r="A66" s="1" t="s">
        <v>0</v>
      </c>
      <c r="B66" s="2">
        <v>65</v>
      </c>
      <c r="C66" s="1" t="s">
        <v>182</v>
      </c>
      <c r="D66" s="6">
        <v>99.85</v>
      </c>
      <c r="E66" s="6">
        <v>75.819999999999993</v>
      </c>
      <c r="F66" s="5">
        <f t="shared" si="0"/>
        <v>0.31693484568715385</v>
      </c>
    </row>
    <row r="67" spans="1:6" x14ac:dyDescent="0.25">
      <c r="A67" s="1" t="s">
        <v>0</v>
      </c>
      <c r="B67" s="2">
        <v>66</v>
      </c>
      <c r="C67" s="1" t="s">
        <v>183</v>
      </c>
      <c r="D67" s="6">
        <v>7.48</v>
      </c>
      <c r="E67" s="6">
        <v>12.88</v>
      </c>
      <c r="F67" s="5">
        <f t="shared" ref="F67:F89" si="1">(D67-E67)/E67</f>
        <v>-0.41925465838509318</v>
      </c>
    </row>
    <row r="68" spans="1:6" x14ac:dyDescent="0.25">
      <c r="A68" s="1" t="s">
        <v>0</v>
      </c>
      <c r="B68" s="2">
        <v>67</v>
      </c>
      <c r="C68" s="1" t="s">
        <v>184</v>
      </c>
      <c r="D68" s="6">
        <v>24.38</v>
      </c>
      <c r="E68" s="6">
        <v>13.73</v>
      </c>
      <c r="F68" s="5">
        <f t="shared" si="1"/>
        <v>0.77567370721048789</v>
      </c>
    </row>
    <row r="69" spans="1:6" x14ac:dyDescent="0.25">
      <c r="A69" s="1" t="s">
        <v>0</v>
      </c>
      <c r="B69" s="2">
        <v>68</v>
      </c>
      <c r="C69" s="1" t="s">
        <v>185</v>
      </c>
      <c r="D69" s="6">
        <v>353.56</v>
      </c>
      <c r="E69" s="6">
        <v>305.74</v>
      </c>
      <c r="F69" s="5">
        <f t="shared" si="1"/>
        <v>0.15640740498462744</v>
      </c>
    </row>
    <row r="70" spans="1:6" x14ac:dyDescent="0.25">
      <c r="A70" s="1" t="s">
        <v>0</v>
      </c>
      <c r="B70" s="2">
        <v>69</v>
      </c>
      <c r="C70" s="1" t="s">
        <v>186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187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188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189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190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191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192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193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194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195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182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183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184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196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197</v>
      </c>
      <c r="D84" s="6">
        <v>353.56</v>
      </c>
      <c r="E84" s="6">
        <v>305.74</v>
      </c>
      <c r="F84" s="5">
        <f t="shared" si="1"/>
        <v>0.15640740498462744</v>
      </c>
    </row>
    <row r="85" spans="1:6" x14ac:dyDescent="0.25">
      <c r="A85" s="1" t="s">
        <v>0</v>
      </c>
      <c r="B85" s="2">
        <v>84</v>
      </c>
      <c r="C85" s="1" t="s">
        <v>198</v>
      </c>
      <c r="D85" s="6">
        <v>0.24</v>
      </c>
      <c r="E85" s="6">
        <v>0.5</v>
      </c>
      <c r="F85" s="5">
        <f t="shared" si="1"/>
        <v>-0.52</v>
      </c>
    </row>
    <row r="86" spans="1:6" x14ac:dyDescent="0.25">
      <c r="A86" s="1" t="s">
        <v>0</v>
      </c>
      <c r="B86" s="2">
        <v>85</v>
      </c>
      <c r="C86" s="1" t="s">
        <v>199</v>
      </c>
      <c r="D86" s="6">
        <v>0.24</v>
      </c>
      <c r="E86" s="6">
        <v>0.5</v>
      </c>
      <c r="F86" s="5">
        <f t="shared" si="1"/>
        <v>-0.52</v>
      </c>
    </row>
    <row r="87" spans="1:6" x14ac:dyDescent="0.25">
      <c r="A87" s="1" t="s">
        <v>0</v>
      </c>
      <c r="B87" s="2">
        <v>86</v>
      </c>
      <c r="C87" s="1" t="s">
        <v>200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201</v>
      </c>
      <c r="D88" s="6">
        <v>0</v>
      </c>
      <c r="E88" s="6">
        <v>0</v>
      </c>
      <c r="F88" s="5" t="e">
        <f t="shared" si="1"/>
        <v>#DIV/0!</v>
      </c>
    </row>
    <row r="89" spans="1:6" x14ac:dyDescent="0.25">
      <c r="A89" s="1" t="s">
        <v>0</v>
      </c>
      <c r="B89" s="2">
        <v>88</v>
      </c>
      <c r="C89" s="1" t="s">
        <v>199</v>
      </c>
      <c r="D89" s="6">
        <v>0</v>
      </c>
      <c r="E89" s="6">
        <v>0</v>
      </c>
      <c r="F89" s="5" t="e">
        <f t="shared" si="1"/>
        <v>#DIV/0!</v>
      </c>
    </row>
    <row r="90" spans="1:6" x14ac:dyDescent="0.25">
      <c r="A90" s="1" t="s">
        <v>0</v>
      </c>
      <c r="B90" s="2">
        <v>89</v>
      </c>
      <c r="C90" s="1" t="s">
        <v>200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2016-09-08T11:41:09Z</dcterms:modified>
</cp:coreProperties>
</file>