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6_Q2\WEB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<sst xmlns="http://schemas.openxmlformats.org/spreadsheetml/2006/main" count="442" uniqueCount="205">
  <si>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</si>
  <si>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</si>
  <si>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</si>
  <si>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</si>
  <si>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</si>
  <si>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</si>
  <si>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</si>
  <si>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</si>
  <si>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</si>
  <si>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</si>
  <si>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</si>
  <si>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</si>
  <si>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</si>
  <si>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</si>
  <si>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</si>
  <si>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</si>
  <si>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</si>
  <si>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</si>
  <si>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</si>
  <si>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</si>
  <si>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</si>
  <si>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</si>
  <si>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</si>
  <si>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</si>
  <si>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</si>
  <si>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</si>
  <si>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</si>
  <si>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</si>
  <si>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</si>
  <si>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</si>
  <si>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</si>
  <si>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</si>
  <si>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</si>
  <si>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</si>
  <si>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</si>
  <si>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</si>
  <si>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</si>
  <si>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</si>
  <si>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</si>
  <si>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</si>
  <si>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</si>
  <si>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</si>
  <si>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</si>
  <si>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</si>
  <si>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</si>
  <si>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</si>
  <si>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</si>
  <si>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</si>
  <si>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</si>
  <si>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</si>
  <si>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</si>
  <si>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</si>
  <si>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</si>
  <si>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</si>
  <si>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</si>
  <si>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</si>
  <si>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</si>
  <si>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</si>
  <si>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</si>
  <si>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</si>
  <si>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</si>
  <si>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</si>
  <si>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</si>
  <si>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</si>
  <si>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</si>
  <si>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</si>
  <si>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</si>
  <si>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</si>
  <si>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</si>
  <si>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</si>
  <si>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</si>
  <si>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</si>
  <si>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</si>
  <si>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</si>
  <si>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</si>
  <si>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</si>
  <si>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</si>
  <si>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</si>
  <si>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</si>
  <si>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</si>
  <si>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</si>
  <si>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</si>
  <si>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</si>
  <si>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</si>
  <si>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</si>
  <si>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</si>
  <si>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</si>
  <si>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</si>
  <si>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</si>
  <si>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</si>
  <si>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</si>
  <si>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</si>
  <si>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</si>
  <si>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</si>
  <si>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</si>
  <si>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</si>
  <si>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</si>
  <si>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</si>
  <si>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</si>
  <si>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</si>
  <si>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</si>
  <si>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</si>
  <si>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</si>
  <si>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</si>
  <si>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</si>
  <si>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</si>
  <si>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</si>
  <si>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</si>
  <si>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</si>
  <si>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</si>
  <si>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</si>
  <si>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</si>
  <si>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</si>
  <si>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</si>
  <si>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</si>
  <si>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</si>
  <si>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</si>
  <si>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</si>
  <si>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</si>
  <si>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</si>
  <si>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</si>
  <si>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</si>
  <si>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</si>
  <si>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</si>
  <si>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</si>
  <si>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</si>
  <si>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</si>
  <si>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</si>
  <si>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</si>
  <si>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</si>
  <si>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</si>
  <si>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</si>
  <si>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</si>
  <si>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</si>
  <si>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</si>
  <si>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</si>
  <si>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</si>
  <si>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</si>
  <si>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</si>
  <si>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</si>
  <si>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</si>
  <si>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</si>
  <si>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</si>
  <si>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</si>
  <si>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</si>
  <si>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</si>
  <si>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</si>
  <si>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</si>
  <si>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</si>
  <si>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</si>
  <si>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</si>
  <si>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</si>
  <si>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</si>
  <si>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</si>
  <si>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</si>
  <si>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</si>
  <si>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</si>
  <si>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</si>
  <si>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</si>
  <si>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</si>
  <si>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</si>
  <si>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</si>
  <si>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</si>
  <si>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</si>
  <si>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</si>
  <si>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</si>
  <si>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</si>
  <si>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</si>
  <si>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</si>
  <si>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</si>
  <si>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</si>
  <si>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</si>
  <si>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</si>
  <si>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</si>
  <si>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</si>
  <si>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</si>
  <si>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</si>
  <si>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</si>
  <si>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</si>
  <si>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</si>
  <si>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</si>
  <si>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</si>
  <si>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</si>
  <si>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</si>
  <si>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</si>
  <si>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</si>
  <si>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</si>
  <si>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</si>
  <si>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</si>
  <si>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</si>
  <si>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</si>
  <si>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</si>
  <si>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</si>
  <si>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</si>
  <si>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</si>
  <si>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</si>
  <si>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</si>
  <si>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</si>
  <si>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</si>
  <si>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</si>
  <si>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</si>
  <si>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30.06.2016</t>
  </si>
  <si>
    <t>30.06.2015</t>
  </si>
  <si>
    <t>Bilanço (milyon TL), Dönem:2016/6, Son güncelleme:8/16/2016</t>
  </si>
  <si>
    <t>Kar Zarar (milyon TL), Dönem:2016/6, Son güncelleme:8/16/2016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</si>
</sst>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C28" sqref="C28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1945.259</v>
      </c>
      <c r="E2" s="3">
        <v>1326.0319999999999</v>
      </c>
      <c r="F2" s="7">
        <f>(D2-E2)/E2</f>
        <v>0.46697741834284551</v>
      </c>
    </row>
    <row r="3" spans="1:6" x14ac:dyDescent="0.25">
      <c r="A3" s="1" t="s">
        <v>0</v>
      </c>
      <c r="B3" s="2">
        <v>2</v>
      </c>
      <c r="C3" s="1" t="s">
        <v>2</v>
      </c>
      <c r="D3" s="3">
        <v>57.643000000000001</v>
      </c>
      <c r="E3" s="3">
        <v>77.543999999999997</v>
      </c>
      <c r="F3" s="7">
        <f t="shared" ref="F3:F64" si="0">(D3-E3)/E3</f>
        <v>-0.25664139069431546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57.643000000000001</v>
      </c>
      <c r="E6" s="3">
        <v>77.543999999999997</v>
      </c>
      <c r="F6" s="7">
        <f t="shared" si="0"/>
        <v>-0.25664139069431546</v>
      </c>
    </row>
    <row r="7" spans="1:6" x14ac:dyDescent="0.25">
      <c r="A7" s="1" t="s">
        <v>0</v>
      </c>
      <c r="B7" s="2">
        <v>6</v>
      </c>
      <c r="C7" s="1" t="s">
        <v>6</v>
      </c>
      <c r="D7" s="3">
        <v>834.23</v>
      </c>
      <c r="E7" s="3">
        <v>785.30899999999997</v>
      </c>
      <c r="F7" s="7">
        <f t="shared" si="0"/>
        <v>6.2295223918228435E-2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25302.633000000002</v>
      </c>
      <c r="E18" s="3">
        <v>20345.866000000002</v>
      </c>
      <c r="F18" s="7">
        <f t="shared" si="0"/>
        <v>0.24362526520129443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10944.584000000001</v>
      </c>
      <c r="E19" s="3">
        <v>8642.5130000000008</v>
      </c>
      <c r="F19" s="7">
        <f t="shared" si="0"/>
        <v>0.26636592852102159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14358.049000000001</v>
      </c>
      <c r="E21" s="3">
        <v>11703.352999999999</v>
      </c>
      <c r="F21" s="7">
        <f t="shared" si="0"/>
        <v>0.22683208820583314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82.343000000000004</v>
      </c>
      <c r="E29" s="3">
        <v>35.421999999999997</v>
      </c>
      <c r="F29" s="7">
        <f t="shared" si="0"/>
        <v>1.3246287617864607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437.96600000000001</v>
      </c>
      <c r="E30" s="3">
        <v>349.77800000000002</v>
      </c>
      <c r="F30" s="7">
        <f t="shared" si="0"/>
        <v>0.25212563397354887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840.95600000000002</v>
      </c>
      <c r="E32" s="3">
        <v>584.82299999999998</v>
      </c>
      <c r="F32" s="7">
        <f t="shared" si="0"/>
        <v>0.43796670103604002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402.99</v>
      </c>
      <c r="E34" s="3">
        <v>235.04499999999999</v>
      </c>
      <c r="F34" s="7">
        <f t="shared" si="0"/>
        <v>0.71452275096258178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10.372</v>
      </c>
      <c r="E35" s="3">
        <v>30.399000000000001</v>
      </c>
      <c r="F35" s="7">
        <f t="shared" si="0"/>
        <v>-0.65880456593966907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10.372</v>
      </c>
      <c r="E37" s="3">
        <v>30.399000000000001</v>
      </c>
      <c r="F37" s="7">
        <f t="shared" si="0"/>
        <v>-0.65880456593966907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17.131</v>
      </c>
      <c r="E43" s="3">
        <v>15.493</v>
      </c>
      <c r="F43" s="7">
        <f t="shared" si="0"/>
        <v>0.10572516620409216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81.55</v>
      </c>
      <c r="E44" s="3">
        <v>18.690999999999999</v>
      </c>
      <c r="F44" s="7">
        <f t="shared" si="0"/>
        <v>3.3630624364667487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81.55</v>
      </c>
      <c r="E46" s="3">
        <v>18.690999999999999</v>
      </c>
      <c r="F46" s="7">
        <f t="shared" si="0"/>
        <v>3.3630624364667487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104.905</v>
      </c>
      <c r="E47" s="3">
        <v>84.387</v>
      </c>
      <c r="F47" s="7">
        <f t="shared" si="0"/>
        <v>0.2431417161411118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5.7560000000000002</v>
      </c>
      <c r="E48" s="3">
        <v>3.3530000000000002</v>
      </c>
      <c r="F48" s="7">
        <f t="shared" si="0"/>
        <v>0.71667163733969574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102.785</v>
      </c>
      <c r="E49" s="3">
        <v>50.643999999999998</v>
      </c>
      <c r="F49" s="7">
        <f t="shared" si="0"/>
        <v>1.0295592765184425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23.26</v>
      </c>
      <c r="E50" s="3">
        <v>23.048999999999999</v>
      </c>
      <c r="F50" s="7">
        <f t="shared" si="0"/>
        <v>9.1544101696386868E-3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29084.784</v>
      </c>
      <c r="E51" s="3">
        <v>23145.978999999999</v>
      </c>
      <c r="F51" s="7">
        <f t="shared" si="0"/>
        <v>0.2565804194326799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9.0310000000000006</v>
      </c>
      <c r="E52" s="3">
        <v>2.7160000000000002</v>
      </c>
      <c r="F52" s="7">
        <f t="shared" si="0"/>
        <v>2.3251104565537557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9.0310000000000006</v>
      </c>
      <c r="E53" s="3">
        <v>2.7160000000000002</v>
      </c>
      <c r="F53" s="7">
        <f t="shared" si="0"/>
        <v>2.3251104565537557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29093.814999999999</v>
      </c>
      <c r="E55" s="3">
        <v>23148.695</v>
      </c>
      <c r="F55" s="7">
        <f t="shared" si="0"/>
        <v>0.25682311681068842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5.6909999999999998</v>
      </c>
      <c r="E56" s="3">
        <v>2.3050000000000002</v>
      </c>
      <c r="F56" s="7">
        <f t="shared" si="0"/>
        <v>1.4689804772234272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22943.830999999998</v>
      </c>
      <c r="E57" s="3">
        <v>18804.364000000001</v>
      </c>
      <c r="F57" s="7">
        <f t="shared" si="0"/>
        <v>0.22013331586221138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2483.0929999999998</v>
      </c>
      <c r="E64" s="3">
        <v>1902.45</v>
      </c>
      <c r="F64" s="7">
        <f t="shared" si="0"/>
        <v>0.30520802123577478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0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2483.0929999999998</v>
      </c>
      <c r="E67" s="3">
        <v>1902.45</v>
      </c>
      <c r="F67" s="7">
        <f t="shared" ref="F67:F127" si="1">(D67-E67)/E67</f>
        <v>0.30520802123577478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140.08500000000001</v>
      </c>
      <c r="E68" s="3">
        <v>108.41800000000001</v>
      </c>
      <c r="F68" s="7">
        <f t="shared" si="1"/>
        <v>0.29208249552657306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53.975000000000001</v>
      </c>
      <c r="E69" s="3">
        <v>44.076000000000001</v>
      </c>
      <c r="F69" s="7">
        <f t="shared" si="1"/>
        <v>0.22458934567565117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24.478999999999999</v>
      </c>
      <c r="E70" s="3">
        <v>0.216</v>
      </c>
      <c r="F70" s="7">
        <f t="shared" si="1"/>
        <v>112.3287037037037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24.478999999999999</v>
      </c>
      <c r="E72" s="3">
        <v>0.216</v>
      </c>
      <c r="F72" s="7">
        <f t="shared" si="1"/>
        <v>112.3287037037037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38.119</v>
      </c>
      <c r="E74" s="3">
        <v>27.693000000000001</v>
      </c>
      <c r="F74" s="7">
        <f t="shared" si="1"/>
        <v>0.37648503231863639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299.387</v>
      </c>
      <c r="E75" s="3">
        <v>228.22399999999999</v>
      </c>
      <c r="F75" s="7">
        <f t="shared" si="1"/>
        <v>0.31181207936062821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18.417999999999999</v>
      </c>
      <c r="E77" s="3">
        <v>16.986999999999998</v>
      </c>
      <c r="F77" s="7">
        <f t="shared" si="1"/>
        <v>8.4240890092423679E-2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280.96899999999999</v>
      </c>
      <c r="E78" s="3">
        <v>211.23699999999999</v>
      </c>
      <c r="F78" s="7">
        <f t="shared" si="1"/>
        <v>0.33011262231521943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641.51700000000005</v>
      </c>
      <c r="E79" s="3">
        <v>353.55099999999999</v>
      </c>
      <c r="F79" s="7">
        <f t="shared" si="1"/>
        <v>0.81449635271856136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39.225000000000001</v>
      </c>
      <c r="E80" s="3">
        <v>20.533000000000001</v>
      </c>
      <c r="F80" s="7">
        <f t="shared" si="1"/>
        <v>0.91033945356255774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1.7</v>
      </c>
      <c r="E81" s="3">
        <v>3.6259999999999999</v>
      </c>
      <c r="F81" s="7">
        <f t="shared" si="1"/>
        <v>-0.53116381687810255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23.603000000000002</v>
      </c>
      <c r="E82" s="3">
        <v>23.613</v>
      </c>
      <c r="F82" s="7">
        <f t="shared" si="1"/>
        <v>-4.2349553212205185E-4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26694.705000000002</v>
      </c>
      <c r="E83" s="3">
        <v>21519.069</v>
      </c>
      <c r="F83" s="7">
        <f t="shared" si="1"/>
        <v>0.2405139367321143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2399.11</v>
      </c>
      <c r="E87" s="3">
        <v>1629.626</v>
      </c>
      <c r="F87" s="7">
        <f t="shared" si="1"/>
        <v>0.47218441531983424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1515.5740000000001</v>
      </c>
      <c r="E88" s="3">
        <v>884.57399999999996</v>
      </c>
      <c r="F88" s="7">
        <f t="shared" si="1"/>
        <v>0.71333771962549219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5.3979999999999997</v>
      </c>
      <c r="E89" s="3">
        <v>5.46</v>
      </c>
      <c r="F89" s="7">
        <f t="shared" si="1"/>
        <v>-1.1355311355311407E-2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2.198</v>
      </c>
      <c r="E92" s="3">
        <v>2.2599999999999998</v>
      </c>
      <c r="F92" s="7">
        <f t="shared" si="1"/>
        <v>-2.7433628318584001E-2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0.33400000000000002</v>
      </c>
      <c r="E93" s="3">
        <v>-0.26900000000000002</v>
      </c>
      <c r="F93" s="7">
        <f t="shared" si="1"/>
        <v>-2.2416356877323418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-9.7490000000000006</v>
      </c>
      <c r="E94" s="3">
        <v>-2.3069999999999999</v>
      </c>
      <c r="F94" s="7">
        <f t="shared" si="1"/>
        <v>3.2258344169917645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581.31100000000004</v>
      </c>
      <c r="E95" s="3">
        <v>496.62700000000001</v>
      </c>
      <c r="F95" s="7">
        <f t="shared" si="1"/>
        <v>0.17051831656353766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70.442999999999998</v>
      </c>
      <c r="E96" s="3">
        <v>57.43</v>
      </c>
      <c r="F96" s="7">
        <f t="shared" si="1"/>
        <v>0.22658889082361133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510.90899999999999</v>
      </c>
      <c r="E98" s="3">
        <v>439.197</v>
      </c>
      <c r="F98" s="7">
        <f t="shared" si="1"/>
        <v>0.16327980382379659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-4.1000000000000002E-2</v>
      </c>
      <c r="E99" s="3">
        <v>0</v>
      </c>
      <c r="F99" s="7" t="e">
        <f t="shared" si="1"/>
        <v>#DIV/0!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306.24200000000002</v>
      </c>
      <c r="E100" s="3">
        <v>245.541</v>
      </c>
      <c r="F100" s="7">
        <f t="shared" si="1"/>
        <v>0.24721329635376585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150.45699999999999</v>
      </c>
      <c r="E101" s="3">
        <v>-14.481999999999999</v>
      </c>
      <c r="F101" s="7">
        <f t="shared" si="1"/>
        <v>-11.389241817428532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155.785</v>
      </c>
      <c r="E102" s="3">
        <v>260.02300000000002</v>
      </c>
      <c r="F102" s="7">
        <f t="shared" si="1"/>
        <v>-0.40087992216073198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29093.814999999999</v>
      </c>
      <c r="E103" s="3">
        <v>23148.695</v>
      </c>
      <c r="F103" s="7">
        <f t="shared" si="1"/>
        <v>0.25682311681068842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50650.444000000003</v>
      </c>
      <c r="E106" s="3">
        <v>42758.074000000001</v>
      </c>
      <c r="F106" s="7">
        <f t="shared" si="1"/>
        <v>0.18458198093768213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751.26199999999994</v>
      </c>
      <c r="E107" s="3">
        <v>602.22400000000005</v>
      </c>
      <c r="F107" s="7">
        <f t="shared" si="1"/>
        <v>0.24747934323441093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1014.928</v>
      </c>
      <c r="E108" s="3">
        <v>587.39499999999998</v>
      </c>
      <c r="F108" s="7">
        <f t="shared" si="1"/>
        <v>0.72784582776496232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1.4419999999999999</v>
      </c>
      <c r="E109" s="3">
        <v>2.8490000000000002</v>
      </c>
      <c r="F109" s="7">
        <f t="shared" si="1"/>
        <v>-0.49385749385749389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1013.486</v>
      </c>
      <c r="E110" s="3">
        <v>584.54600000000005</v>
      </c>
      <c r="F110" s="7">
        <f t="shared" si="1"/>
        <v>0.73380024839790181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1013.486</v>
      </c>
      <c r="E114" s="3">
        <v>584.54600000000005</v>
      </c>
      <c r="F114" s="7">
        <f t="shared" si="1"/>
        <v>0.73380024839790181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1923.5050000000001</v>
      </c>
      <c r="E115" s="3">
        <v>1881.6010000000001</v>
      </c>
      <c r="F115" s="7">
        <f t="shared" si="1"/>
        <v>2.22703963273829E-2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926.21299999999997</v>
      </c>
      <c r="E116" s="3">
        <v>387.41899999999998</v>
      </c>
      <c r="F116" s="7">
        <f t="shared" si="1"/>
        <v>1.3907268358030969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926.21299999999997</v>
      </c>
      <c r="E118" s="3">
        <v>387.41899999999998</v>
      </c>
      <c r="F118" s="7">
        <f t="shared" si="1"/>
        <v>1.3907268358030969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997.29200000000003</v>
      </c>
      <c r="E120" s="3">
        <v>1494.182</v>
      </c>
      <c r="F120" s="7">
        <f t="shared" si="1"/>
        <v>-0.33254985001827086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12.105</v>
      </c>
      <c r="E121" s="3">
        <v>99.061000000000007</v>
      </c>
      <c r="F121" s="7">
        <f t="shared" si="1"/>
        <v>-0.877802566095638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985.18700000000001</v>
      </c>
      <c r="E122" s="3">
        <v>1395.1210000000001</v>
      </c>
      <c r="F122" s="7">
        <f t="shared" si="1"/>
        <v>-0.29383401153018274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3.04</v>
      </c>
      <c r="E126" s="3">
        <v>4.8449999999999998</v>
      </c>
      <c r="F126" s="7">
        <f t="shared" si="1"/>
        <v>-0.37254901960784309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54343.178999999996</v>
      </c>
      <c r="E127" s="3">
        <v>45834.139000000003</v>
      </c>
      <c r="F127" s="7">
        <f t="shared" si="1"/>
        <v>0.18564851845476998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I77" sqref="I77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1576.2929999999999</v>
      </c>
      <c r="E2" s="3">
        <v>1124.68</v>
      </c>
      <c r="F2" s="7">
        <f>(D2-E2)/E2</f>
        <v>0.40154799587438189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1576.2929999999999</v>
      </c>
      <c r="E10" s="3">
        <v>1124.68</v>
      </c>
      <c r="F10" s="7">
        <f t="shared" ref="F10:F66" si="0">(D10-E10)/E10</f>
        <v>0.40154799587438189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1499.44</v>
      </c>
      <c r="E11" s="3">
        <v>1050.7190000000001</v>
      </c>
      <c r="F11" s="7">
        <f t="shared" si="0"/>
        <v>0.42706089829916466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76.852999999999994</v>
      </c>
      <c r="E12" s="3">
        <v>73.960999999999999</v>
      </c>
      <c r="F12" s="7">
        <f t="shared" si="0"/>
        <v>3.9101688727842997E-2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1121.114</v>
      </c>
      <c r="E17" s="3">
        <v>782.42499999999995</v>
      </c>
      <c r="F17" s="7">
        <f t="shared" si="0"/>
        <v>0.43287088219318159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996.27200000000005</v>
      </c>
      <c r="E18" s="3">
        <v>680.69600000000003</v>
      </c>
      <c r="F18" s="7">
        <f t="shared" si="0"/>
        <v>0.46360783668480499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70.251999999999995</v>
      </c>
      <c r="E21" s="3">
        <v>61.618000000000002</v>
      </c>
      <c r="F21" s="7">
        <f t="shared" si="0"/>
        <v>0.14012139309941887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3.0000000000000001E-3</v>
      </c>
      <c r="E22" s="3">
        <v>1E-3</v>
      </c>
      <c r="F22" s="7">
        <f t="shared" si="0"/>
        <v>2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54.587000000000003</v>
      </c>
      <c r="E23" s="3">
        <v>40.11</v>
      </c>
      <c r="F23" s="7">
        <f t="shared" si="0"/>
        <v>0.36093243580154583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455.17899999999997</v>
      </c>
      <c r="E24" s="3">
        <v>342.255</v>
      </c>
      <c r="F24" s="7">
        <f t="shared" si="0"/>
        <v>0.32994112576879808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221.239</v>
      </c>
      <c r="E25" s="3">
        <v>154.79</v>
      </c>
      <c r="F25" s="7">
        <f t="shared" si="0"/>
        <v>0.42928483752180385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64.983999999999995</v>
      </c>
      <c r="E26" s="3">
        <v>50.787999999999997</v>
      </c>
      <c r="F26" s="7">
        <f t="shared" si="0"/>
        <v>0.27951484602662047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0.71799999999999997</v>
      </c>
      <c r="E27" s="3">
        <v>0.64300000000000002</v>
      </c>
      <c r="F27" s="7">
        <f t="shared" si="0"/>
        <v>0.11664074650077753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96.475999999999999</v>
      </c>
      <c r="E29" s="3">
        <v>90.408000000000001</v>
      </c>
      <c r="F29" s="7">
        <f t="shared" si="0"/>
        <v>6.7117954163348356E-2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59.061</v>
      </c>
      <c r="E30" s="3">
        <v>12.951000000000001</v>
      </c>
      <c r="F30" s="7">
        <f t="shared" si="0"/>
        <v>3.560342830669446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233.94</v>
      </c>
      <c r="E31" s="3">
        <v>187.465</v>
      </c>
      <c r="F31" s="7">
        <f t="shared" si="0"/>
        <v>0.24791294374949988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1071.2629999999999</v>
      </c>
      <c r="E32" s="3">
        <v>800.53899999999999</v>
      </c>
      <c r="F32" s="7">
        <f t="shared" si="0"/>
        <v>0.33817715314306979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55.103000000000002</v>
      </c>
      <c r="E33" s="3">
        <v>27.321000000000002</v>
      </c>
      <c r="F33" s="7">
        <f t="shared" si="0"/>
        <v>1.016873467296219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4.5940000000000003</v>
      </c>
      <c r="E35" s="3">
        <v>10.349</v>
      </c>
      <c r="F35" s="7">
        <f t="shared" si="0"/>
        <v>-0.55609237607498307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4.5940000000000003</v>
      </c>
      <c r="E36" s="3">
        <v>10.349</v>
      </c>
      <c r="F36" s="7">
        <f t="shared" si="0"/>
        <v>-0.55609237607498307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0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86.397000000000006</v>
      </c>
      <c r="E41" s="3">
        <v>63.951999999999998</v>
      </c>
      <c r="F41" s="7">
        <f t="shared" si="0"/>
        <v>0.35096634976232188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86.397000000000006</v>
      </c>
      <c r="E42" s="3">
        <v>63.951999999999998</v>
      </c>
      <c r="F42" s="7">
        <f t="shared" si="0"/>
        <v>0.35096634976232188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894.399</v>
      </c>
      <c r="E44" s="3">
        <v>548.04</v>
      </c>
      <c r="F44" s="7">
        <f t="shared" si="0"/>
        <v>0.63199583971972861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30.77</v>
      </c>
      <c r="E45" s="3">
        <v>150.87700000000001</v>
      </c>
      <c r="F45" s="7">
        <f t="shared" si="0"/>
        <v>-0.79605904147086703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101.521</v>
      </c>
      <c r="E46" s="3">
        <v>61.033000000000001</v>
      </c>
      <c r="F46" s="7">
        <f t="shared" si="0"/>
        <v>0.66337882784723012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1012.502</v>
      </c>
      <c r="E47" s="3">
        <v>624.88599999999997</v>
      </c>
      <c r="F47" s="7">
        <f t="shared" si="0"/>
        <v>0.62029874249063033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0.157</v>
      </c>
      <c r="E52" s="3">
        <v>0.16600000000000001</v>
      </c>
      <c r="F52" s="7">
        <f t="shared" si="0"/>
        <v>-5.4216867469879561E-2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7.0000000000000007E-2</v>
      </c>
      <c r="E53" s="3">
        <v>7.5999999999999998E-2</v>
      </c>
      <c r="F53" s="7">
        <f t="shared" si="0"/>
        <v>-7.8947368421052516E-2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8.6999999999999994E-2</v>
      </c>
      <c r="E56" s="3">
        <v>0.09</v>
      </c>
      <c r="F56" s="7">
        <f t="shared" si="0"/>
        <v>-3.3333333333333368E-2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111.35299999999999</v>
      </c>
      <c r="E58" s="3">
        <v>18.391999999999999</v>
      </c>
      <c r="F58" s="7">
        <f t="shared" si="0"/>
        <v>5.0544258373205739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898.28599999999994</v>
      </c>
      <c r="E59" s="3">
        <v>602.16600000000005</v>
      </c>
      <c r="F59" s="7">
        <f t="shared" si="0"/>
        <v>0.4917580866405607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2.706</v>
      </c>
      <c r="E60" s="3">
        <v>4.1619999999999999</v>
      </c>
      <c r="F60" s="7">
        <f t="shared" si="0"/>
        <v>-0.34983181162902449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191.18</v>
      </c>
      <c r="E61" s="3">
        <v>302.08499999999998</v>
      </c>
      <c r="F61" s="7">
        <f t="shared" si="0"/>
        <v>-0.36713176754886861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191.18</v>
      </c>
      <c r="E64" s="3">
        <v>302.08499999999998</v>
      </c>
      <c r="F64" s="7">
        <f t="shared" si="0"/>
        <v>-0.36713176754886861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35.395000000000003</v>
      </c>
      <c r="E65" s="3">
        <v>42.061999999999998</v>
      </c>
      <c r="F65" s="7">
        <f t="shared" si="0"/>
        <v>-0.1585041129760828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62.686</v>
      </c>
      <c r="E66" s="3">
        <v>39.51</v>
      </c>
      <c r="F66" s="7">
        <f t="shared" si="0"/>
        <v>0.58658567451278165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34.231999999999999</v>
      </c>
      <c r="E67" s="3">
        <v>16.16</v>
      </c>
      <c r="F67" s="7">
        <f t="shared" ref="F67:F84" si="1">(D67-E67)/E67</f>
        <v>1.1183168316831682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61.523000000000003</v>
      </c>
      <c r="E68" s="3">
        <v>13.608000000000001</v>
      </c>
      <c r="F68" s="7">
        <f t="shared" si="1"/>
        <v>3.5210905349794244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155.785</v>
      </c>
      <c r="E69" s="3">
        <v>260.02300000000002</v>
      </c>
      <c r="F69" s="7">
        <f t="shared" si="1"/>
        <v>-0.40087992216073198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155.785</v>
      </c>
      <c r="E84" s="3">
        <v>260.02300000000002</v>
      </c>
      <c r="F84" s="7">
        <f t="shared" si="1"/>
        <v>-0.40087992216073198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2016-06-09T12:20:47Z</dcterms:created>
  <dcterms:modified xsi:type="dcterms:W3CDTF">2016-09-08T12:10:37Z</dcterms:modified>
</cp:coreProperties>
</file>