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8_Q2\Website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8" i="2"/>
  <c r="F59" i="2"/>
  <c r="F60" i="2"/>
  <c r="F61" i="2"/>
  <c r="F64" i="2"/>
  <c r="F65" i="2"/>
  <c r="F66" i="2"/>
  <c r="F67" i="2"/>
  <c r="F68" i="2"/>
  <c r="F69" i="2"/>
  <c r="F84" i="2"/>
  <c r="F85" i="2"/>
  <c r="F86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<sst xmlns="http://schemas.openxmlformats.org/spreadsheetml/2006/main" count="442" uniqueCount="205">
  <si>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</si>
  <si>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</si>
  <si>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</si>
  <si>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</si>
  <si>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</si>
  <si>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</si>
  <si>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</si>
  <si>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</si>
  <si>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</si>
  <si>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</si>
  <si>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</si>
  <si>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</si>
  <si>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</si>
  <si>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</si>
  <si>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</si>
  <si>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</si>
  <si>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</si>
  <si>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</si>
  <si>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</si>
  <si>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</si>
  <si>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</si>
  <si>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</si>
  <si>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</si>
  <si>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</si>
  <si>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</si>
  <si>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</si>
  <si>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</si>
  <si>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</si>
  <si>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</si>
  <si>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</si>
  <si>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</si>
  <si>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</si>
  <si>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</si>
  <si>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</si>
  <si>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</si>
  <si>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</si>
  <si>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</si>
  <si>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</si>
  <si>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</si>
  <si>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</si>
  <si>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</si>
  <si>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</si>
  <si>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</si>
  <si>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</si>
  <si>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</si>
  <si>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</si>
  <si>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</si>
  <si>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</si>
  <si>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</si>
  <si>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</si>
  <si>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</si>
  <si>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</si>
  <si>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</si>
  <si>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</si>
  <si>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</si>
  <si>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</si>
  <si>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</si>
  <si>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</si>
  <si>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</si>
  <si>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</si>
  <si>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</si>
  <si>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</si>
  <si>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</si>
  <si>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</si>
  <si>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</si>
  <si>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</si>
  <si>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</si>
  <si>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</si>
  <si>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</si>
  <si>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</si>
  <si>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</si>
  <si>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</si>
  <si>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</si>
  <si>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</si>
  <si>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</si>
  <si>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</si>
  <si>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</si>
  <si>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</si>
  <si>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</si>
  <si>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</si>
  <si>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</si>
  <si>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</si>
  <si>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</si>
  <si>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</si>
  <si>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</si>
  <si>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</si>
  <si>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</si>
  <si>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</si>
  <si>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</si>
  <si>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</si>
  <si>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</si>
  <si>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</si>
  <si>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</si>
  <si>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</si>
  <si>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</si>
  <si>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</si>
  <si>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</si>
  <si>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</si>
  <si>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</si>
  <si>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</si>
  <si>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</si>
  <si>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</si>
  <si>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</si>
  <si>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</si>
  <si>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</si>
  <si>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</si>
  <si>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</si>
  <si>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</si>
  <si>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</si>
  <si>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</si>
  <si>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</si>
  <si>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</si>
  <si>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</si>
  <si>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</si>
  <si>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</si>
  <si>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</si>
  <si>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</si>
  <si>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</si>
  <si>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</si>
  <si>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</si>
  <si>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</si>
  <si>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</si>
  <si>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</si>
  <si>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</si>
  <si>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</si>
  <si>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</si>
  <si>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</si>
  <si>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</si>
  <si>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</si>
  <si>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</si>
  <si>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</si>
  <si>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</si>
  <si>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</si>
  <si>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</si>
  <si>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</si>
  <si>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</si>
  <si>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</si>
  <si>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</si>
  <si>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</si>
  <si>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</si>
  <si>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</si>
  <si>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</si>
  <si>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</si>
  <si>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</si>
  <si>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</si>
  <si>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</si>
  <si>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</si>
  <si>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</si>
  <si>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</si>
  <si>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</si>
  <si>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</si>
  <si>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</si>
  <si>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</si>
  <si>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</si>
  <si>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</si>
  <si>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</si>
  <si>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</si>
  <si>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</si>
  <si>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</si>
  <si>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</si>
  <si>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</si>
  <si>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</si>
  <si>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</si>
  <si>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</si>
  <si>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</si>
  <si>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</si>
  <si>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</si>
  <si>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</si>
  <si>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</si>
  <si>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</si>
  <si>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</si>
  <si>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</si>
  <si>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</si>
  <si>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</si>
  <si>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</si>
  <si>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</si>
  <si>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</si>
  <si>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</si>
  <si>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</si>
  <si>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</si>
  <si>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</si>
  <si>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</si>
  <si>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</si>
  <si>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</si>
  <si>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</si>
  <si>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</si>
  <si>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</si>
  <si>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</si>
  <si>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</si>
  <si>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</si>
  <si>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</si>
  <si>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</si>
  <si>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</si>
  <si>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</si>
  <si>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</si>
  <si>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</si>
  <si>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</si>
  <si>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</si>
  <si>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</si>
  <si>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</si>
  <si>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</si>
  <si>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Dönem:2018/2</t>
  </si>
  <si>
    <t>30.06.2018</t>
  </si>
  <si>
    <t>30.06.2017</t>
  </si>
  <si>
    <t>Kar Zarar (milyon TL), Dönem:2018/2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</si>
</sst>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07" sqref="H107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9.4359999999999999</v>
      </c>
      <c r="E2" s="6">
        <v>8.5449999999999999</v>
      </c>
      <c r="F2" s="5">
        <f>(D2-E2)/E2</f>
        <v>0.1042715038033938</v>
      </c>
    </row>
    <row r="3" spans="1:6" x14ac:dyDescent="0.25">
      <c r="A3" s="1" t="s">
        <v>0</v>
      </c>
      <c r="B3" s="2">
        <v>2</v>
      </c>
      <c r="C3" s="1" t="s">
        <v>2</v>
      </c>
      <c r="D3" s="6">
        <v>51.966000000000001</v>
      </c>
      <c r="E3" s="6">
        <v>119.331</v>
      </c>
      <c r="F3" s="5">
        <f t="shared" ref="F3:F66" si="0">(D3-E3)/E3</f>
        <v>-0.5645222113281545</v>
      </c>
    </row>
    <row r="4" spans="1:6" x14ac:dyDescent="0.25">
      <c r="A4" s="1" t="s">
        <v>0</v>
      </c>
      <c r="B4" s="2">
        <v>3</v>
      </c>
      <c r="C4" s="1" t="s">
        <v>3</v>
      </c>
      <c r="D4" s="6">
        <v>1.34</v>
      </c>
      <c r="E4" s="6">
        <v>1E-3</v>
      </c>
      <c r="F4" s="5">
        <v>0</v>
      </c>
    </row>
    <row r="5" spans="1:6" x14ac:dyDescent="0.25">
      <c r="A5" s="1" t="s">
        <v>0</v>
      </c>
      <c r="B5" s="2">
        <v>4</v>
      </c>
      <c r="C5" s="1" t="s">
        <v>4</v>
      </c>
      <c r="D5" s="6">
        <v>3.3940000000000001</v>
      </c>
      <c r="E5" s="6">
        <v>41.073999999999998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47.231999999999999</v>
      </c>
      <c r="E6" s="6">
        <v>78.256</v>
      </c>
      <c r="F6" s="5">
        <f t="shared" si="0"/>
        <v>-0.39644244530770806</v>
      </c>
    </row>
    <row r="7" spans="1:6" x14ac:dyDescent="0.25">
      <c r="A7" s="1" t="s">
        <v>0</v>
      </c>
      <c r="B7" s="2">
        <v>6</v>
      </c>
      <c r="C7" s="1" t="s">
        <v>6</v>
      </c>
      <c r="D7" s="6">
        <v>511.11900000000003</v>
      </c>
      <c r="E7" s="6">
        <v>415.62</v>
      </c>
      <c r="F7" s="5">
        <f t="shared" si="0"/>
        <v>0.22977479428323955</v>
      </c>
    </row>
    <row r="8" spans="1:6" x14ac:dyDescent="0.25">
      <c r="A8" s="1" t="s">
        <v>0</v>
      </c>
      <c r="B8" s="2">
        <v>7</v>
      </c>
      <c r="C8" s="1" t="s">
        <v>7</v>
      </c>
      <c r="D8" s="6">
        <v>10</v>
      </c>
      <c r="E8" s="6">
        <v>0</v>
      </c>
      <c r="F8" s="5">
        <v>0</v>
      </c>
    </row>
    <row r="9" spans="1:6" x14ac:dyDescent="0.25">
      <c r="A9" s="1" t="s">
        <v>0</v>
      </c>
      <c r="B9" s="2">
        <v>8</v>
      </c>
      <c r="C9" s="1" t="s">
        <v>8</v>
      </c>
      <c r="D9" s="6">
        <v>146.09700000000001</v>
      </c>
      <c r="E9" s="6">
        <v>143.11699999999999</v>
      </c>
      <c r="F9" s="5">
        <f t="shared" si="0"/>
        <v>2.0822124555433794E-2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42817.64</v>
      </c>
      <c r="E10" s="6">
        <v>33028.536999999997</v>
      </c>
      <c r="F10" s="5">
        <f t="shared" si="0"/>
        <v>0.29638318524371832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20127.098999999998</v>
      </c>
      <c r="E11" s="6">
        <v>16519.973999999998</v>
      </c>
      <c r="F11" s="5">
        <f t="shared" si="0"/>
        <v>0.2183493145933523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20955.725999999999</v>
      </c>
      <c r="E12" s="6">
        <v>17095.419000000002</v>
      </c>
      <c r="F12" s="5">
        <f t="shared" si="0"/>
        <v>0.22580944052906785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274.76499999999999</v>
      </c>
      <c r="E13" s="6">
        <v>228.167</v>
      </c>
      <c r="F13" s="5">
        <f t="shared" si="0"/>
        <v>0.20422760521898428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1103.3920000000001</v>
      </c>
      <c r="E14" s="6">
        <v>803.61199999999997</v>
      </c>
      <c r="F14" s="5">
        <f t="shared" si="0"/>
        <v>0.3730407211440348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22690.541000000001</v>
      </c>
      <c r="E15" s="6">
        <v>16508.562999999998</v>
      </c>
      <c r="F15" s="5">
        <f t="shared" si="0"/>
        <v>0.37447099423493152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18447.882000000001</v>
      </c>
      <c r="E16" s="6">
        <v>13298.246999999999</v>
      </c>
      <c r="F16" s="5">
        <f t="shared" si="0"/>
        <v>0.38724164169909031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4242.6589999999997</v>
      </c>
      <c r="E17" s="6">
        <v>3210.3159999999998</v>
      </c>
      <c r="F17" s="5">
        <f t="shared" si="0"/>
        <v>0.32157052452157353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59.843000000000004</v>
      </c>
      <c r="E29" s="6">
        <v>85.924999999999997</v>
      </c>
      <c r="F29" s="5">
        <f t="shared" si="0"/>
        <v>-0.30354378818737265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308.91699999999997</v>
      </c>
      <c r="E30" s="6">
        <v>185.172</v>
      </c>
      <c r="F30" s="5">
        <f t="shared" si="0"/>
        <v>0.66827058086535751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1728.904</v>
      </c>
      <c r="E31" s="6">
        <v>1458.144</v>
      </c>
      <c r="F31" s="5">
        <f t="shared" si="0"/>
        <v>0.18568810762174379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1419.9870000000001</v>
      </c>
      <c r="E34" s="6">
        <v>1272.972</v>
      </c>
      <c r="F34" s="5">
        <f t="shared" si="0"/>
        <v>0.11548957871814942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1.2E-2</v>
      </c>
      <c r="F35" s="5">
        <f t="shared" si="0"/>
        <v>-1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1.2E-2</v>
      </c>
      <c r="F36" s="5">
        <f t="shared" si="0"/>
        <v>-1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6.0279999999999996</v>
      </c>
      <c r="E39" s="6">
        <v>0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27.512</v>
      </c>
      <c r="E40" s="6">
        <v>12.413</v>
      </c>
      <c r="F40" s="5">
        <f t="shared" si="0"/>
        <v>1.2163860468863288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111.952</v>
      </c>
      <c r="E41" s="6">
        <v>169.29599999999999</v>
      </c>
      <c r="F41" s="5">
        <f t="shared" si="0"/>
        <v>-0.33872034779321425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489.38200000000001</v>
      </c>
      <c r="E43" s="6">
        <v>365.28199999999998</v>
      </c>
      <c r="F43" s="5">
        <f t="shared" si="0"/>
        <v>0.33973751786291145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38.838999999999999</v>
      </c>
      <c r="E44" s="6">
        <v>29.398</v>
      </c>
      <c r="F44" s="5">
        <f t="shared" si="0"/>
        <v>0.32114429553030815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38.838999999999999</v>
      </c>
      <c r="E46" s="6">
        <v>29.398</v>
      </c>
      <c r="F46" s="5">
        <f t="shared" si="0"/>
        <v>0.32114429553030815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96.677999999999997</v>
      </c>
      <c r="E47" s="6">
        <v>66.331000000000003</v>
      </c>
      <c r="F47" s="5">
        <f t="shared" si="0"/>
        <v>0.45750855557733178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37.713000000000001</v>
      </c>
      <c r="E48" s="6">
        <v>17.936</v>
      </c>
      <c r="F48" s="5">
        <f t="shared" si="0"/>
        <v>1.1026427297056201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247.613</v>
      </c>
      <c r="E49" s="6">
        <v>197.45599999999999</v>
      </c>
      <c r="F49" s="5">
        <f t="shared" si="0"/>
        <v>0.25401608459606195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179.52600000000001</v>
      </c>
      <c r="E50" s="6">
        <v>139.393</v>
      </c>
      <c r="F50" s="5">
        <f t="shared" si="0"/>
        <v>0.28791259245442746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45150.260999999999</v>
      </c>
      <c r="E51" s="6">
        <v>34983.764000000003</v>
      </c>
      <c r="F51" s="5">
        <f t="shared" si="0"/>
        <v>0.2906061508990283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26.172999999999998</v>
      </c>
      <c r="E52" s="6">
        <v>45.442999999999998</v>
      </c>
      <c r="F52" s="5">
        <f t="shared" si="0"/>
        <v>-0.42404770811786197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26.172999999999998</v>
      </c>
      <c r="E53" s="6">
        <v>45.442999999999998</v>
      </c>
      <c r="F53" s="5">
        <f t="shared" si="0"/>
        <v>-0.42404770811786197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45176.434000000001</v>
      </c>
      <c r="E55" s="6">
        <v>35029.207000000002</v>
      </c>
      <c r="F55" s="5">
        <f t="shared" si="0"/>
        <v>0.28967903840929082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52.209000000000003</v>
      </c>
      <c r="E56" s="6">
        <v>8.5139999999999993</v>
      </c>
      <c r="F56" s="5">
        <f t="shared" si="0"/>
        <v>5.1321353065539128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32645.148000000001</v>
      </c>
      <c r="E57" s="6">
        <v>25215.277999999998</v>
      </c>
      <c r="F57" s="5">
        <f t="shared" si="0"/>
        <v>0.29465746917404612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777.61800000000005</v>
      </c>
      <c r="E58" s="6">
        <v>545.99099999999999</v>
      </c>
      <c r="F58" s="5">
        <f t="shared" si="0"/>
        <v>0.42423226756485011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92.599000000000004</v>
      </c>
      <c r="E59" s="6">
        <v>91.227999999999994</v>
      </c>
      <c r="F59" s="5">
        <f t="shared" si="0"/>
        <v>1.5028280790985327E-2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106.34399999999999</v>
      </c>
      <c r="E60" s="6">
        <v>107.44</v>
      </c>
      <c r="F60" s="5">
        <f t="shared" si="0"/>
        <v>-1.0201042442293407E-2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13.744999999999999</v>
      </c>
      <c r="E63" s="6">
        <v>16.212</v>
      </c>
      <c r="F63" s="5">
        <f t="shared" si="0"/>
        <v>-0.15217123118677525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4720.2269999999999</v>
      </c>
      <c r="E64" s="6">
        <v>3461.877</v>
      </c>
      <c r="F64" s="5">
        <f t="shared" si="0"/>
        <v>0.36348778422803579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4324.3370000000004</v>
      </c>
      <c r="E65" s="6">
        <v>3092.5729999999999</v>
      </c>
      <c r="F65" s="5">
        <f t="shared" si="0"/>
        <v>0.39829746945342942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395.89</v>
      </c>
      <c r="E67" s="6">
        <v>369.30399999999997</v>
      </c>
      <c r="F67" s="5">
        <f t="shared" ref="F67:F127" si="1">(D67-E67)/E67</f>
        <v>7.1989472088035911E-2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94.043000000000006</v>
      </c>
      <c r="E68" s="6">
        <v>68.915000000000006</v>
      </c>
      <c r="F68" s="5">
        <f t="shared" si="1"/>
        <v>0.36462308641079588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32.076000000000001</v>
      </c>
      <c r="E69" s="6">
        <v>13.693</v>
      </c>
      <c r="F69" s="5">
        <f t="shared" si="1"/>
        <v>1.3425107719272624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85.957999999999998</v>
      </c>
      <c r="E74" s="6">
        <v>56.57</v>
      </c>
      <c r="F74" s="5">
        <f t="shared" si="1"/>
        <v>0.51949796712038177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140.46600000000001</v>
      </c>
      <c r="E75" s="6">
        <v>129.63499999999999</v>
      </c>
      <c r="F75" s="5">
        <f t="shared" si="1"/>
        <v>8.3549967215644061E-2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0.51800000000000002</v>
      </c>
      <c r="E76" s="6">
        <v>1.349</v>
      </c>
      <c r="F76" s="5">
        <f t="shared" si="1"/>
        <v>-0.61601186063750923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69.14</v>
      </c>
      <c r="E77" s="6">
        <v>53.514000000000003</v>
      </c>
      <c r="F77" s="5">
        <f t="shared" si="1"/>
        <v>0.29199835557050485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70.808000000000007</v>
      </c>
      <c r="E78" s="6">
        <v>74.772000000000006</v>
      </c>
      <c r="F78" s="5">
        <f t="shared" si="1"/>
        <v>-5.3014497405445865E-2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19.773</v>
      </c>
      <c r="E79" s="6">
        <v>7.9420000000000002</v>
      </c>
      <c r="F79" s="5">
        <f t="shared" si="1"/>
        <v>1.4896751447997985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126.857</v>
      </c>
      <c r="E80" s="6">
        <v>57.131</v>
      </c>
      <c r="F80" s="5">
        <f t="shared" si="1"/>
        <v>1.2204582450858552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1.4470000000000001</v>
      </c>
      <c r="E81" s="6">
        <v>0.80700000000000005</v>
      </c>
      <c r="F81" s="5">
        <f t="shared" si="1"/>
        <v>0.79306071871127626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38788.421000000002</v>
      </c>
      <c r="E83" s="6">
        <v>29657.580999999998</v>
      </c>
      <c r="F83" s="5">
        <f t="shared" si="1"/>
        <v>0.30787541303520355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0</v>
      </c>
      <c r="E84" s="6">
        <v>6.0000000000000001E-3</v>
      </c>
      <c r="F84" s="5">
        <f t="shared" si="1"/>
        <v>-1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0</v>
      </c>
      <c r="E85" s="6">
        <v>6.0000000000000001E-3</v>
      </c>
      <c r="F85" s="5">
        <f t="shared" si="1"/>
        <v>-1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6388.0129999999999</v>
      </c>
      <c r="E87" s="6">
        <v>5371.62</v>
      </c>
      <c r="F87" s="5">
        <f t="shared" si="1"/>
        <v>0.18921535775054826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2597.0160000000001</v>
      </c>
      <c r="E88" s="6">
        <v>2420.5410000000002</v>
      </c>
      <c r="F88" s="5">
        <f t="shared" si="1"/>
        <v>7.2907255031003357E-2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282.14600000000002</v>
      </c>
      <c r="E89" s="6">
        <v>294.26299999999998</v>
      </c>
      <c r="F89" s="5">
        <f t="shared" si="1"/>
        <v>-4.1177450104158402E-2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272.24599999999998</v>
      </c>
      <c r="E92" s="6">
        <v>284.363</v>
      </c>
      <c r="F92" s="5">
        <f t="shared" si="1"/>
        <v>-4.2611028860998157E-2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58.688000000000002</v>
      </c>
      <c r="E93" s="6">
        <v>44.395000000000003</v>
      </c>
      <c r="F93" s="5">
        <f t="shared" si="1"/>
        <v>0.32195067012050904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10.384</v>
      </c>
      <c r="E94" s="6">
        <v>4.8819999999999997</v>
      </c>
      <c r="F94" s="5">
        <f t="shared" si="1"/>
        <v>1.1269971323228187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2428.078</v>
      </c>
      <c r="E95" s="6">
        <v>1992.164</v>
      </c>
      <c r="F95" s="5">
        <f t="shared" si="1"/>
        <v>0.2188143144841489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400.72300000000001</v>
      </c>
      <c r="E96" s="6">
        <v>351.55700000000002</v>
      </c>
      <c r="F96" s="5">
        <f t="shared" si="1"/>
        <v>0.13985214346464442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3.3000000000000002E-2</v>
      </c>
      <c r="E97" s="6">
        <v>0.60099999999999998</v>
      </c>
      <c r="F97" s="5">
        <f t="shared" si="1"/>
        <v>-0.94509151414309478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1923.5740000000001</v>
      </c>
      <c r="E98" s="6">
        <v>1521.1510000000001</v>
      </c>
      <c r="F98" s="5">
        <f t="shared" si="1"/>
        <v>0.26455164543165011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103.748</v>
      </c>
      <c r="E99" s="6">
        <v>118.855</v>
      </c>
      <c r="F99" s="5">
        <f t="shared" si="1"/>
        <v>-0.12710445500820328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1011.701</v>
      </c>
      <c r="E100" s="6">
        <v>615.375</v>
      </c>
      <c r="F100" s="5">
        <f t="shared" si="1"/>
        <v>0.64403981312208003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299.976</v>
      </c>
      <c r="E101" s="6">
        <v>160.863</v>
      </c>
      <c r="F101" s="5">
        <f t="shared" si="1"/>
        <v>0.86479177934018392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711.72500000000002</v>
      </c>
      <c r="E102" s="6">
        <v>454.512</v>
      </c>
      <c r="F102" s="5">
        <f t="shared" si="1"/>
        <v>0.56591025099447323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45176.434000000001</v>
      </c>
      <c r="E103" s="6">
        <v>35029.207000000002</v>
      </c>
      <c r="F103" s="5">
        <f t="shared" si="1"/>
        <v>0.28967903840929082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5962.2430000000004</v>
      </c>
      <c r="E104" s="6">
        <v>7787.7489999999998</v>
      </c>
      <c r="F104" s="5">
        <f t="shared" si="1"/>
        <v>-0.23440740064940452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8578.6980000000003</v>
      </c>
      <c r="E105" s="6">
        <v>7932.8850000000002</v>
      </c>
      <c r="F105" s="5">
        <f t="shared" si="1"/>
        <v>8.1409600668609222E-2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502450.39899999998</v>
      </c>
      <c r="E106" s="6">
        <v>366725.98</v>
      </c>
      <c r="F106" s="5">
        <f t="shared" si="1"/>
        <v>0.37009763802390006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8998.9560000000001</v>
      </c>
      <c r="E107" s="6">
        <v>5992.6559999999999</v>
      </c>
      <c r="F107" s="5">
        <f t="shared" si="1"/>
        <v>0.50166403678102001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1848.0160000000001</v>
      </c>
      <c r="E108" s="6">
        <v>1033.0319999999999</v>
      </c>
      <c r="F108" s="5">
        <f t="shared" si="1"/>
        <v>0.78892425404053335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1846.097</v>
      </c>
      <c r="E109" s="6">
        <v>1031.8530000000001</v>
      </c>
      <c r="F109" s="5">
        <f t="shared" si="1"/>
        <v>0.78910852611757665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1.919</v>
      </c>
      <c r="E110" s="6">
        <v>1.179</v>
      </c>
      <c r="F110" s="5">
        <f t="shared" si="1"/>
        <v>0.6276505513146734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1.919</v>
      </c>
      <c r="E114" s="6">
        <v>1.179</v>
      </c>
      <c r="F114" s="5">
        <f t="shared" si="1"/>
        <v>0.6276505513146734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5785.6610000000001</v>
      </c>
      <c r="E115" s="6">
        <v>6042.16</v>
      </c>
      <c r="F115" s="5">
        <f t="shared" si="1"/>
        <v>-4.2451540508692223E-2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85.171999999999997</v>
      </c>
      <c r="E116" s="6">
        <v>16.559999999999999</v>
      </c>
      <c r="F116" s="5">
        <f t="shared" si="1"/>
        <v>4.1432367149758456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85.171999999999997</v>
      </c>
      <c r="E117" s="6">
        <v>16.559999999999999</v>
      </c>
      <c r="F117" s="5">
        <f t="shared" si="1"/>
        <v>4.1432367149758456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5700.4889999999996</v>
      </c>
      <c r="E120" s="6">
        <v>6025.6</v>
      </c>
      <c r="F120" s="5">
        <f t="shared" si="1"/>
        <v>-5.3954958842273096E-2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122.77500000000001</v>
      </c>
      <c r="E121" s="6">
        <v>351.67700000000002</v>
      </c>
      <c r="F121" s="5">
        <f t="shared" si="1"/>
        <v>-0.65088703554682281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5577.7139999999999</v>
      </c>
      <c r="E122" s="6">
        <v>5643.4840000000004</v>
      </c>
      <c r="F122" s="5">
        <f t="shared" si="1"/>
        <v>-1.1654148394856871E-2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30.439</v>
      </c>
      <c r="F123" s="5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0</v>
      </c>
      <c r="F125" s="5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40090.497000000003</v>
      </c>
      <c r="E126" s="6">
        <v>30801.13</v>
      </c>
      <c r="F126" s="5">
        <f t="shared" si="1"/>
        <v>0.3015917597828392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573714.47</v>
      </c>
      <c r="E127" s="6">
        <v>426315.592</v>
      </c>
      <c r="F127" s="5">
        <f t="shared" si="1"/>
        <v>0.34575061472300073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3864.0590000000002</v>
      </c>
      <c r="E2" s="6">
        <v>2444.4830000000002</v>
      </c>
      <c r="F2" s="5">
        <f>(D2-E2)/E2</f>
        <v>0.58072647672329891</v>
      </c>
    </row>
    <row r="3" spans="1:6" x14ac:dyDescent="0.25">
      <c r="A3" s="1" t="s">
        <v>0</v>
      </c>
      <c r="B3" s="2">
        <v>2</v>
      </c>
      <c r="C3" s="1" t="s">
        <v>122</v>
      </c>
      <c r="D3" s="6">
        <v>3864.0590000000002</v>
      </c>
      <c r="E3" s="6">
        <v>2444.4830000000002</v>
      </c>
      <c r="F3" s="5">
        <f t="shared" ref="F3:F66" si="0">(D3-E3)/E3</f>
        <v>0.58072647672329891</v>
      </c>
    </row>
    <row r="4" spans="1:6" x14ac:dyDescent="0.25">
      <c r="A4" s="1" t="s">
        <v>0</v>
      </c>
      <c r="B4" s="2">
        <v>3</v>
      </c>
      <c r="C4" s="1" t="s">
        <v>123</v>
      </c>
      <c r="D4" s="6">
        <v>3618.63</v>
      </c>
      <c r="E4" s="6">
        <v>2268.77</v>
      </c>
      <c r="F4" s="5">
        <f t="shared" si="0"/>
        <v>0.59497436937195047</v>
      </c>
    </row>
    <row r="5" spans="1:6" x14ac:dyDescent="0.25">
      <c r="A5" s="1" t="s">
        <v>0</v>
      </c>
      <c r="B5" s="2">
        <v>4</v>
      </c>
      <c r="C5" s="1" t="s">
        <v>124</v>
      </c>
      <c r="D5" s="6">
        <v>2124.5410000000002</v>
      </c>
      <c r="E5" s="6">
        <v>1343.9110000000001</v>
      </c>
      <c r="F5" s="5">
        <f t="shared" si="0"/>
        <v>0.58086435783321966</v>
      </c>
    </row>
    <row r="6" spans="1:6" x14ac:dyDescent="0.25">
      <c r="A6" s="1" t="s">
        <v>0</v>
      </c>
      <c r="B6" s="2">
        <v>5</v>
      </c>
      <c r="C6" s="1" t="s">
        <v>125</v>
      </c>
      <c r="D6" s="6">
        <v>1494.0889999999999</v>
      </c>
      <c r="E6" s="6">
        <v>924.85900000000004</v>
      </c>
      <c r="F6" s="5">
        <f t="shared" si="0"/>
        <v>0.61547760253184525</v>
      </c>
    </row>
    <row r="7" spans="1:6" x14ac:dyDescent="0.25">
      <c r="A7" s="1" t="s">
        <v>0</v>
      </c>
      <c r="B7" s="2">
        <v>6</v>
      </c>
      <c r="C7" s="1" t="s">
        <v>126</v>
      </c>
      <c r="D7" s="6">
        <v>245.429</v>
      </c>
      <c r="E7" s="6">
        <v>175.71299999999999</v>
      </c>
      <c r="F7" s="5">
        <f t="shared" si="0"/>
        <v>0.39676062670377271</v>
      </c>
    </row>
    <row r="8" spans="1:6" x14ac:dyDescent="0.25">
      <c r="A8" s="1" t="s">
        <v>0</v>
      </c>
      <c r="B8" s="2">
        <v>7</v>
      </c>
      <c r="C8" s="1" t="s">
        <v>124</v>
      </c>
      <c r="D8" s="6">
        <v>146.816</v>
      </c>
      <c r="E8" s="6">
        <v>113.087</v>
      </c>
      <c r="F8" s="5">
        <f t="shared" si="0"/>
        <v>0.29825709409569623</v>
      </c>
    </row>
    <row r="9" spans="1:6" x14ac:dyDescent="0.25">
      <c r="A9" s="1" t="s">
        <v>0</v>
      </c>
      <c r="B9" s="2">
        <v>8</v>
      </c>
      <c r="C9" s="1" t="s">
        <v>125</v>
      </c>
      <c r="D9" s="6">
        <v>98.613</v>
      </c>
      <c r="E9" s="6">
        <v>62.625999999999998</v>
      </c>
      <c r="F9" s="5">
        <f t="shared" si="0"/>
        <v>0.57463353878580792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2516.6149999999998</v>
      </c>
      <c r="E17" s="6">
        <v>1494.3109999999999</v>
      </c>
      <c r="F17" s="5">
        <f t="shared" si="0"/>
        <v>0.68413067962425489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1968.0050000000001</v>
      </c>
      <c r="E18" s="6">
        <v>1158.838</v>
      </c>
      <c r="F18" s="5">
        <f t="shared" si="0"/>
        <v>0.69825721973218013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95.622</v>
      </c>
      <c r="E19" s="6">
        <v>53.459000000000003</v>
      </c>
      <c r="F19" s="5">
        <f t="shared" si="0"/>
        <v>0.78869788061879187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4.577</v>
      </c>
      <c r="E20" s="6">
        <v>3.6379999999999999</v>
      </c>
      <c r="F20" s="5">
        <f t="shared" si="0"/>
        <v>0.25810885101704234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369.11399999999998</v>
      </c>
      <c r="E21" s="6">
        <v>228.68299999999999</v>
      </c>
      <c r="F21" s="5">
        <f t="shared" si="0"/>
        <v>0.61408587433259132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0.29299999999999998</v>
      </c>
      <c r="E22" s="6">
        <v>0.23799999999999999</v>
      </c>
      <c r="F22" s="5">
        <f t="shared" si="0"/>
        <v>0.2310924369747899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79.004000000000005</v>
      </c>
      <c r="E23" s="6">
        <v>49.454999999999998</v>
      </c>
      <c r="F23" s="5">
        <f t="shared" si="0"/>
        <v>0.5974926701041352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1347.444</v>
      </c>
      <c r="E24" s="6">
        <v>950.17200000000003</v>
      </c>
      <c r="F24" s="5">
        <f t="shared" si="0"/>
        <v>0.41810535355704009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537.92700000000002</v>
      </c>
      <c r="E25" s="6">
        <v>464.04700000000003</v>
      </c>
      <c r="F25" s="5">
        <f t="shared" si="0"/>
        <v>0.15920801125748035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324.202</v>
      </c>
      <c r="E26" s="6">
        <v>285.65800000000002</v>
      </c>
      <c r="F26" s="5">
        <f t="shared" si="0"/>
        <v>0.13493058132452088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5.3810000000000002</v>
      </c>
      <c r="E27" s="6">
        <v>4.2919999999999998</v>
      </c>
      <c r="F27" s="5">
        <f t="shared" si="0"/>
        <v>0.25372786579683143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0.111</v>
      </c>
      <c r="E28" s="6">
        <v>0.32600000000000001</v>
      </c>
      <c r="F28" s="5">
        <f t="shared" si="0"/>
        <v>-0.65950920245398781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192.71199999999999</v>
      </c>
      <c r="E29" s="6">
        <v>156.08099999999999</v>
      </c>
      <c r="F29" s="5">
        <f t="shared" si="0"/>
        <v>0.23469224313016962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15.521000000000001</v>
      </c>
      <c r="E30" s="6">
        <v>17.690000000000001</v>
      </c>
      <c r="F30" s="5">
        <f t="shared" si="0"/>
        <v>-0.12261164499717356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809.51800000000003</v>
      </c>
      <c r="E31" s="6">
        <v>486.125</v>
      </c>
      <c r="F31" s="5">
        <f t="shared" si="0"/>
        <v>0.66524659295448707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4113.1459999999997</v>
      </c>
      <c r="E32" s="6">
        <v>3602.8359999999998</v>
      </c>
      <c r="F32" s="5">
        <f t="shared" si="0"/>
        <v>0.14164119599115807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9.68</v>
      </c>
      <c r="E33" s="6">
        <v>9.16</v>
      </c>
      <c r="F33" s="5">
        <f t="shared" si="0"/>
        <v>5.6768558951965017E-2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6.0000000000000001E-3</v>
      </c>
      <c r="E34" s="6">
        <v>3.0000000000000001E-3</v>
      </c>
      <c r="F34" s="5">
        <f t="shared" si="0"/>
        <v>1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3.75</v>
      </c>
      <c r="E35" s="6">
        <v>5.2709999999999999</v>
      </c>
      <c r="F35" s="5">
        <f t="shared" si="0"/>
        <v>-0.28856004553215708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0.26400000000000001</v>
      </c>
      <c r="E36" s="6">
        <v>9.9000000000000005E-2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2.5990000000000002</v>
      </c>
      <c r="E37" s="6">
        <v>2.3570000000000002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0.129</v>
      </c>
      <c r="E38" s="6">
        <v>2.0390000000000001</v>
      </c>
      <c r="F38" s="5">
        <f t="shared" si="0"/>
        <v>-0.93673369298675824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0.75800000000000001</v>
      </c>
      <c r="E39" s="6">
        <v>0.77600000000000002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4.827</v>
      </c>
      <c r="E40" s="6">
        <v>3.008</v>
      </c>
      <c r="F40" s="5">
        <f t="shared" si="0"/>
        <v>0.60472074468085102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238.39099999999999</v>
      </c>
      <c r="E41" s="6">
        <v>484.59699999999998</v>
      </c>
      <c r="F41" s="5">
        <f t="shared" si="0"/>
        <v>-0.5080634011353764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238.24600000000001</v>
      </c>
      <c r="E42" s="6">
        <v>484.54300000000001</v>
      </c>
      <c r="F42" s="5">
        <f t="shared" si="0"/>
        <v>-0.50830782820100584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0.14499999999999999</v>
      </c>
      <c r="E43" s="6">
        <v>5.3999999999999999E-2</v>
      </c>
      <c r="F43" s="5">
        <f t="shared" si="0"/>
        <v>1.6851851851851851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3762.489</v>
      </c>
      <c r="E44" s="6">
        <v>3015.4520000000002</v>
      </c>
      <c r="F44" s="5">
        <f t="shared" si="0"/>
        <v>0.24773632609638613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94.003</v>
      </c>
      <c r="E45" s="6">
        <v>85.344999999999999</v>
      </c>
      <c r="F45" s="5">
        <f t="shared" si="0"/>
        <v>0.10144706778370147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147.30099999999999</v>
      </c>
      <c r="E46" s="6">
        <v>118.869</v>
      </c>
      <c r="F46" s="5">
        <f t="shared" si="0"/>
        <v>0.23918767719085707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3864.2860000000001</v>
      </c>
      <c r="E47" s="6">
        <v>3405.0749999999998</v>
      </c>
      <c r="F47" s="5">
        <f t="shared" si="0"/>
        <v>0.13486075930779801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</v>
      </c>
      <c r="E52" s="6">
        <v>0</v>
      </c>
      <c r="F52" s="5">
        <v>0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</v>
      </c>
      <c r="E53" s="6">
        <v>0</v>
      </c>
      <c r="F53" s="5">
        <v>0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>
        <v>0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194.75399999999999</v>
      </c>
      <c r="E58" s="6">
        <v>304.75</v>
      </c>
      <c r="F58" s="5">
        <f t="shared" si="0"/>
        <v>-0.36093847415914687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3658.2460000000001</v>
      </c>
      <c r="E59" s="6">
        <v>3096.3510000000001</v>
      </c>
      <c r="F59" s="5">
        <f t="shared" si="0"/>
        <v>0.18147005943447625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11.286</v>
      </c>
      <c r="E60" s="6">
        <v>3.9740000000000002</v>
      </c>
      <c r="F60" s="5">
        <f t="shared" si="0"/>
        <v>1.839959738298943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911.077</v>
      </c>
      <c r="E61" s="6">
        <v>565.01700000000005</v>
      </c>
      <c r="F61" s="5">
        <f t="shared" si="0"/>
        <v>0.61247714670532016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911.077</v>
      </c>
      <c r="E64" s="6">
        <v>565.01700000000005</v>
      </c>
      <c r="F64" s="5">
        <f t="shared" si="0"/>
        <v>0.61247714670532016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199.352</v>
      </c>
      <c r="E65" s="6">
        <v>110.505</v>
      </c>
      <c r="F65" s="5">
        <f t="shared" si="0"/>
        <v>0.80400886837699659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235.155</v>
      </c>
      <c r="E66" s="6">
        <v>91.555999999999997</v>
      </c>
      <c r="F66" s="5">
        <f t="shared" si="0"/>
        <v>1.5684280658831753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16.512</v>
      </c>
      <c r="E67" s="6">
        <v>32.649000000000001</v>
      </c>
      <c r="F67" s="5">
        <f t="shared" ref="F67:F89" si="1">(D67-E67)/E67</f>
        <v>-0.49425709822659192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52.314999999999998</v>
      </c>
      <c r="E68" s="6">
        <v>13.7</v>
      </c>
      <c r="F68" s="5">
        <f t="shared" si="1"/>
        <v>2.8186131386861311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711.72500000000002</v>
      </c>
      <c r="E69" s="6">
        <v>454.512</v>
      </c>
      <c r="F69" s="5">
        <f t="shared" si="1"/>
        <v>0.56591025099447323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711.72500000000002</v>
      </c>
      <c r="E84" s="6">
        <v>454.512</v>
      </c>
      <c r="F84" s="5">
        <f t="shared" si="1"/>
        <v>0.56591025099447323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7.0000000000000001E-3</v>
      </c>
      <c r="E85" s="6">
        <v>7.0000000000000001E-3</v>
      </c>
      <c r="F85" s="5">
        <f t="shared" si="1"/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7.0000000000000001E-3</v>
      </c>
      <c r="E86" s="6">
        <v>7.0000000000000001E-3</v>
      </c>
      <c r="F86" s="5">
        <f t="shared" si="1"/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5.0000000000000001E-3</v>
      </c>
      <c r="E88" s="6">
        <v>6.0000000000000001E-3</v>
      </c>
      <c r="F88" s="5">
        <f t="shared" si="1"/>
        <v>-0.16666666666666666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5.0000000000000001E-3</v>
      </c>
      <c r="E89" s="6">
        <v>6.0000000000000001E-3</v>
      </c>
      <c r="F89" s="5">
        <f t="shared" si="1"/>
        <v>-0.16666666666666666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2016-03-17T13:53:03Z</dcterms:created>
  <dcterms:modified xsi:type="dcterms:W3CDTF">2018-10-25T08:59:45Z</dcterms:modified>
</cp:coreProperties>
</file>